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ORK\АНТ\Прайсы\"/>
    </mc:Choice>
  </mc:AlternateContent>
  <xr:revisionPtr revIDLastSave="0" documentId="13_ncr:1_{2101AE6B-B85B-4713-9BEB-0FF1000C8615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Лист_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8" i="1" l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69" i="1"/>
  <c r="H68" i="1"/>
  <c r="H67" i="1"/>
  <c r="H66" i="1"/>
  <c r="H65" i="1"/>
  <c r="H64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9" i="1" l="1"/>
</calcChain>
</file>

<file path=xl/sharedStrings.xml><?xml version="1.0" encoding="utf-8"?>
<sst xmlns="http://schemas.openxmlformats.org/spreadsheetml/2006/main" count="794" uniqueCount="615">
  <si>
    <t>Цены указаны с  НДС</t>
  </si>
  <si>
    <t>Код клиента:</t>
  </si>
  <si>
    <t>Прайс-лист сформирован 05.12.2025 12:41:58</t>
  </si>
  <si>
    <t>Сумма итого:</t>
  </si>
  <si>
    <t>Код товара</t>
  </si>
  <si>
    <t>Наименование товара</t>
  </si>
  <si>
    <t>БП/ЦП</t>
  </si>
  <si>
    <t>Кол-во в коробке</t>
  </si>
  <si>
    <t>Цена за шт.</t>
  </si>
  <si>
    <t>Количество для заказа</t>
  </si>
  <si>
    <t>Сумма</t>
  </si>
  <si>
    <t>Штрихкод</t>
  </si>
  <si>
    <t>Газонная трава и сидераты</t>
  </si>
  <si>
    <t>Газонные травы</t>
  </si>
  <si>
    <t>Газонные травы большая фасовка</t>
  </si>
  <si>
    <t>00-00032938</t>
  </si>
  <si>
    <t>Газонная трава Без Забот/Сем Алт/ 450 гр. коробка (1/10)</t>
  </si>
  <si>
    <t>10</t>
  </si>
  <si>
    <t>4680206056924</t>
  </si>
  <si>
    <t>00-00032939</t>
  </si>
  <si>
    <t>Газонная трава Без Забот/Сем Алт/ 900 гр. коробка (1/10)</t>
  </si>
  <si>
    <t>4680206056931</t>
  </si>
  <si>
    <t>00-00023973</t>
  </si>
  <si>
    <t>Газонная трава Без Забот/Сем Алт/(1уп.- 15 кг.)</t>
  </si>
  <si>
    <t>1</t>
  </si>
  <si>
    <t>4680206040671</t>
  </si>
  <si>
    <t>00-00023972</t>
  </si>
  <si>
    <t>Газонная трава Без Забот/Сем Алт/(1уп.- 5 кг.)</t>
  </si>
  <si>
    <t>4680206039798</t>
  </si>
  <si>
    <t>00-00032940</t>
  </si>
  <si>
    <t>Газон с белым клевером/Сем Алт/ 450 гр. коробка (1/10)</t>
  </si>
  <si>
    <t>4680206056955</t>
  </si>
  <si>
    <t>00-00032941</t>
  </si>
  <si>
    <t>Газон с белым клевером/Сем Алт/ 900 гр. коробка  (1/10)</t>
  </si>
  <si>
    <t>4680206056962</t>
  </si>
  <si>
    <t>00-00027633</t>
  </si>
  <si>
    <t>Газон с белым клевером/Сем Алт/1 кг. коробка (1/7)</t>
  </si>
  <si>
    <t>7</t>
  </si>
  <si>
    <t>4680206045805</t>
  </si>
  <si>
    <t>00-00027928</t>
  </si>
  <si>
    <t>Газон с белым клевером/Сем Алт/15 кг.</t>
  </si>
  <si>
    <t>4680206045812</t>
  </si>
  <si>
    <t>00-00027930</t>
  </si>
  <si>
    <t>Газон с белым клевером/Сем Алт/5 кг.</t>
  </si>
  <si>
    <t>4680206045829</t>
  </si>
  <si>
    <t>00-00032942</t>
  </si>
  <si>
    <t>Газонная трава Городская Среда/Сем Алт/ 450 гр. коробка (1/10)</t>
  </si>
  <si>
    <t>4680206056979</t>
  </si>
  <si>
    <t>00-00032943</t>
  </si>
  <si>
    <t>Газонная трава Городская Среда/Сем Алт/ 900 гр. коробка (1/10)</t>
  </si>
  <si>
    <t>4680206056986</t>
  </si>
  <si>
    <t>00-00023846</t>
  </si>
  <si>
    <t>Газонная трава Городская Среда/Сем Алт/1кг. коробка (1/7)</t>
  </si>
  <si>
    <t>4680206039569</t>
  </si>
  <si>
    <t>00-00023848</t>
  </si>
  <si>
    <t>Газонная трава Городская Среда/Сем Алт/(1уп.- 20 кг.)</t>
  </si>
  <si>
    <t>4680206040688</t>
  </si>
  <si>
    <t>00-00023847</t>
  </si>
  <si>
    <t>Газонная трава Городская Среда/Сем Алт/(1уп.- 7,5 кг.)</t>
  </si>
  <si>
    <t>4680206039576</t>
  </si>
  <si>
    <t>00-00032944</t>
  </si>
  <si>
    <t>Для Детей/Сем Алт/ 450 гр. коробка (1/10)</t>
  </si>
  <si>
    <t>4680206057006</t>
  </si>
  <si>
    <t>00-00032945</t>
  </si>
  <si>
    <t>Для Детей/Сем Алт/ 900 гр. коробка (1/10)</t>
  </si>
  <si>
    <t>4680206057013</t>
  </si>
  <si>
    <t>00-00028291</t>
  </si>
  <si>
    <t>Для Детей/Сем Алт/15 кг.</t>
  </si>
  <si>
    <t>4680206046550</t>
  </si>
  <si>
    <t>00-00028292</t>
  </si>
  <si>
    <t>Для Детей/Сем Алт/5 кг.</t>
  </si>
  <si>
    <t>4680206046567</t>
  </si>
  <si>
    <t>00-00032946</t>
  </si>
  <si>
    <t>Газонная трава Для Тени/Сем Алт/ 450 гр. коробка (1/10)</t>
  </si>
  <si>
    <t>4680206057020</t>
  </si>
  <si>
    <t>00-00032947</t>
  </si>
  <si>
    <t>Газонная трава Для Тени/Сем Алт/ 900 гр. коробка (1/10)</t>
  </si>
  <si>
    <t>4680206057037</t>
  </si>
  <si>
    <t>00-00023916</t>
  </si>
  <si>
    <t>Газонная трава Для Тени/Сем Алт/(1уп.- 15 кг.)</t>
  </si>
  <si>
    <t>4680206040695</t>
  </si>
  <si>
    <t>00-00023915</t>
  </si>
  <si>
    <t>Газонная трава Для Тени/Сем Алт/(1уп.- 5 кг.)</t>
  </si>
  <si>
    <t>4680206039613</t>
  </si>
  <si>
    <t>00-00035200</t>
  </si>
  <si>
    <t>Ежа обыкновенная/Сем Алт/  850 гр. серия "Эко Сад"</t>
  </si>
  <si>
    <t>12</t>
  </si>
  <si>
    <t>4680206062055</t>
  </si>
  <si>
    <t>00-00035202</t>
  </si>
  <si>
    <t>Ежа обыкновенная/Сем Алт/ 15 кг. "Эко Сад"</t>
  </si>
  <si>
    <t>4680206062086</t>
  </si>
  <si>
    <t>00-00035201</t>
  </si>
  <si>
    <t>Ежа обыкновенная/Сем Алт/ 5 кг. "Эко Сад"</t>
  </si>
  <si>
    <t>4680206062079</t>
  </si>
  <si>
    <t>00-00032948</t>
  </si>
  <si>
    <t>Газонная трава Зеленый Экспресс/Сем Алт/ 450 гр. коробка (1/10)</t>
  </si>
  <si>
    <t>4680206057044</t>
  </si>
  <si>
    <t>00-00032949</t>
  </si>
  <si>
    <t>Газонная трава Зеленый Экспресс/Сем Алт/ 900 гр. коробка (1/10)</t>
  </si>
  <si>
    <t>4680206057051</t>
  </si>
  <si>
    <t>00-00023842</t>
  </si>
  <si>
    <t>Газонная трава Зеленый Экспресс/Сем Алт/(1уп.- 15 кг.)</t>
  </si>
  <si>
    <t>4680206040701</t>
  </si>
  <si>
    <t>00-00023841</t>
  </si>
  <si>
    <t>Газонная трава Зеленый Экспресс/Сем Алт/(1уп.- 5 кг.)</t>
  </si>
  <si>
    <t>4680206039651</t>
  </si>
  <si>
    <t>00-00015230</t>
  </si>
  <si>
    <t>Газонная трава Канада Супер Грин /Сем Алт/  300 гр. пакет п/э (1/20)</t>
  </si>
  <si>
    <t>20</t>
  </si>
  <si>
    <t>4680206023056</t>
  </si>
  <si>
    <t>00-00032950</t>
  </si>
  <si>
    <t>Газонная трава Канада Супер Грин/Сем Алт/ 450 гр. коробка (1/10)</t>
  </si>
  <si>
    <t>4680206057068</t>
  </si>
  <si>
    <t>00-00032951</t>
  </si>
  <si>
    <t>Газонная трава Канада Супер Грин/Сем Алт/ 900 гр. коробка (1/10)</t>
  </si>
  <si>
    <t>4680206057075</t>
  </si>
  <si>
    <t>00-00024799</t>
  </si>
  <si>
    <t>Газонная трава Канада Супер Грин/Сем Алт/ (1уп.- 15 кг.)</t>
  </si>
  <si>
    <t>4680206040718</t>
  </si>
  <si>
    <t>00-00024788</t>
  </si>
  <si>
    <t>Газонная трава Канада Супер Грин/Сем Алт/ (1уп.- 5 кг.)</t>
  </si>
  <si>
    <t>4680206040848</t>
  </si>
  <si>
    <t>00-00024866</t>
  </si>
  <si>
    <t>Мятлик луговой/Сем Алт/(1уп.- 5 кг.)</t>
  </si>
  <si>
    <t>4680206040152</t>
  </si>
  <si>
    <t>00-00023911</t>
  </si>
  <si>
    <t>Газонная трава Придорожный/Сем Алт/(1уп.- 20 кг.)</t>
  </si>
  <si>
    <t>4680206040732</t>
  </si>
  <si>
    <t>00-00023910</t>
  </si>
  <si>
    <t>Газонная трава Придорожный/Сем Алт/(1уп.- 7,5 кг.)</t>
  </si>
  <si>
    <t>4680206039699</t>
  </si>
  <si>
    <t>00-00032952</t>
  </si>
  <si>
    <t>Газонная трава Сибирь Грин /Сем Алт/ 450 гр. коробка  (1/10)</t>
  </si>
  <si>
    <t>4680206057105</t>
  </si>
  <si>
    <t>00-00032953</t>
  </si>
  <si>
    <t>Газонная трава Сибирь Грин /Сем Алт/ 900 гр. коробка (1/10)</t>
  </si>
  <si>
    <t>4680206057112</t>
  </si>
  <si>
    <t>00-00024784</t>
  </si>
  <si>
    <t>Газонная трава Сибирь Грин/Сем Алт/(1уп.- 20 кг.)</t>
  </si>
  <si>
    <t>4680206040749</t>
  </si>
  <si>
    <t>00-00024785</t>
  </si>
  <si>
    <t>Газонная трава Сибирь Грин/Сем Алт/(1уп.- 7,5 кг.)</t>
  </si>
  <si>
    <t>4680206040787</t>
  </si>
  <si>
    <t>00-00032954</t>
  </si>
  <si>
    <t>Газонная трава Спорт/Сем Алт/ 450 гр. коробка (1/10)</t>
  </si>
  <si>
    <t>4680206057129</t>
  </si>
  <si>
    <t>00-00032955</t>
  </si>
  <si>
    <t>Газонная трава Спорт/Сем Алт/ 900 гр. коробка (1/10)</t>
  </si>
  <si>
    <t>4680206057136</t>
  </si>
  <si>
    <t>00-00024786</t>
  </si>
  <si>
    <t>Газонная трава Спорт/Сем Алт/(1уп.- 20 кг.)</t>
  </si>
  <si>
    <t>4680206040756</t>
  </si>
  <si>
    <t>00-00024787</t>
  </si>
  <si>
    <t>Газонная трава Спорт/Сем Алт/(1уп.- 7,5 кг.)</t>
  </si>
  <si>
    <t>4680206040800</t>
  </si>
  <si>
    <t>00-00032956</t>
  </si>
  <si>
    <t>Газонная трава Универсальный газон/Сем Алт/ 450 гр. коробка (1/10)</t>
  </si>
  <si>
    <t>4680206057143</t>
  </si>
  <si>
    <t>00-00032957</t>
  </si>
  <si>
    <t>Газонная трава Универсальный газон/Сем Алт/ 900 гр. коробка (1/10)</t>
  </si>
  <si>
    <t>4680206057150</t>
  </si>
  <si>
    <t>00-00023978</t>
  </si>
  <si>
    <t>Газонная трава Универсальный газон/Сем Алт/(1уп.- 20 кг.)</t>
  </si>
  <si>
    <t>4680206040763</t>
  </si>
  <si>
    <t>00-00023977</t>
  </si>
  <si>
    <t>Газонная трава Универсальный газон/Сем Алт/(1уп.- 7,5 кг.)</t>
  </si>
  <si>
    <t>4680206039835</t>
  </si>
  <si>
    <t>Газонные травы маленькая фасовка</t>
  </si>
  <si>
    <t>00-00030641</t>
  </si>
  <si>
    <t>Газонная трава Для подоконника/Сем Алт/ 30 гр. НОВИНКА</t>
  </si>
  <si>
    <t>150</t>
  </si>
  <si>
    <t>4680206049421</t>
  </si>
  <si>
    <t>00-00030643</t>
  </si>
  <si>
    <t>Газонная трава Для ремонта/Сем Алт/ 30 гр. НОВИНКА</t>
  </si>
  <si>
    <t>4680206049407</t>
  </si>
  <si>
    <t>00-00035477</t>
  </si>
  <si>
    <t>Жемчужный луг(с белым клевером)/Сем алт/цп 20 гр</t>
  </si>
  <si>
    <t>4680206068071</t>
  </si>
  <si>
    <t>00-00030639</t>
  </si>
  <si>
    <t>Газонная трава Куршавель/Сем Алт/ 20 гр. НОВИНКА</t>
  </si>
  <si>
    <t>200</t>
  </si>
  <si>
    <t>4680206032249</t>
  </si>
  <si>
    <t>00-00030642</t>
  </si>
  <si>
    <t>Газонная трава Спорт/Сем Алт/ 30 гр. НОВИНКА</t>
  </si>
  <si>
    <t>4630043114769</t>
  </si>
  <si>
    <t>00-00016911</t>
  </si>
  <si>
    <t>Газонная трава Универсал/Сем Алт/30 гр. НОВИНКА</t>
  </si>
  <si>
    <t>4630043114806</t>
  </si>
  <si>
    <t>Сидераты и медоносы</t>
  </si>
  <si>
    <t>00-00016741</t>
  </si>
  <si>
    <t>Вика яровая/Сем Алт/  250 гр. серия "Эко Сад" (1/30)</t>
  </si>
  <si>
    <t>30</t>
  </si>
  <si>
    <t>4680206026996</t>
  </si>
  <si>
    <t>00-00016742</t>
  </si>
  <si>
    <t>Вика яровая/Сем Алт/  500 гр. серия "Эко Сад" (1/15)</t>
  </si>
  <si>
    <t>15</t>
  </si>
  <si>
    <t>4680206027009</t>
  </si>
  <si>
    <t>00-00016743</t>
  </si>
  <si>
    <t>Вика яровая/Сем Алт/ 1 кг. серия "Эко Сад" (1/25)</t>
  </si>
  <si>
    <t>25</t>
  </si>
  <si>
    <t>4680206027016</t>
  </si>
  <si>
    <t>00-00016744</t>
  </si>
  <si>
    <t>Вика яровая/Сем Алт/ 5 кг. серия "Эко Сад"</t>
  </si>
  <si>
    <t>4680206027023</t>
  </si>
  <si>
    <t>00-00016745</t>
  </si>
  <si>
    <t>Вика яровая/Сем Алт/20 кг. серия "Эко Сад"</t>
  </si>
  <si>
    <t>4680206040657</t>
  </si>
  <si>
    <t>00-00012032</t>
  </si>
  <si>
    <t>Вико-овсяная смесь/Сем Алт/250 гр. серия "Эко Сад"  (1/20)</t>
  </si>
  <si>
    <t>4680206017734</t>
  </si>
  <si>
    <t>00-00013121</t>
  </si>
  <si>
    <t>Вико-овсяная смесь/Сем Алт/  500 гр. серия "Эко Сад" (1/15)</t>
  </si>
  <si>
    <t>4680206020109</t>
  </si>
  <si>
    <t>00-00012033</t>
  </si>
  <si>
    <t>Вико-овсяная смесь/Сем Алт/ 1 кг. серия "Эко Сад" (1/25)</t>
  </si>
  <si>
    <t>4680206017741</t>
  </si>
  <si>
    <t>00-00012034</t>
  </si>
  <si>
    <t>Вико-овсяная смесь/Сем Алт/5 кг. серия "Эко Сад"</t>
  </si>
  <si>
    <t>4680206017758</t>
  </si>
  <si>
    <t>00-00012035</t>
  </si>
  <si>
    <t>Вико-овсяная смесь/Сем Алт/20 кг. серия "Эко Сад"</t>
  </si>
  <si>
    <t>4680206040640</t>
  </si>
  <si>
    <t>00-00012036</t>
  </si>
  <si>
    <t>Вико-ржаная смесь/Сем Алт/250 гр. серия "Эко Сад" (1/30)</t>
  </si>
  <si>
    <t>4680206017765</t>
  </si>
  <si>
    <t>00-00013122</t>
  </si>
  <si>
    <t>Вико-ржаная смесь/Сем Алт/  500 гр. серия "Эко Сад" (1/15)</t>
  </si>
  <si>
    <t>4680206020116</t>
  </si>
  <si>
    <t>00-00012037</t>
  </si>
  <si>
    <t>Вико-ржаная смесь/Сем Алт/ 1 кг. серия "Эко Сад" (1/25)</t>
  </si>
  <si>
    <t>4680206017772</t>
  </si>
  <si>
    <t>00-00012038</t>
  </si>
  <si>
    <t>Вико-ржаная смесь/Сем Алт/ 5 кг. серия "Эко Сад"</t>
  </si>
  <si>
    <t>4680206017789</t>
  </si>
  <si>
    <t>00-00012039</t>
  </si>
  <si>
    <t>Вико-ржаная смесь/Сем Алт/20 кг. серия "Эко Сад"</t>
  </si>
  <si>
    <t>4680206040633</t>
  </si>
  <si>
    <t>00-00012040</t>
  </si>
  <si>
    <t>Горох посевной/Сем Алт/  250 гр. серия "Эко Сад" (1/30)</t>
  </si>
  <si>
    <t>4680206017796</t>
  </si>
  <si>
    <t>00-00013123</t>
  </si>
  <si>
    <t>Горох посевной/Сем Алт/  500 гр. серия "Эко Сад" (1/15)</t>
  </si>
  <si>
    <t>4680206020123</t>
  </si>
  <si>
    <t>00-00012041</t>
  </si>
  <si>
    <t>Горох посевной/Сем Алт/ 1 кг. серия "Эко Сад" (1/25)</t>
  </si>
  <si>
    <t>4680206017802</t>
  </si>
  <si>
    <t>00-00012042</t>
  </si>
  <si>
    <t>Горох посевной/Сем Алт/ 5 кг. серия "Эко Сад"</t>
  </si>
  <si>
    <t>4680206017819</t>
  </si>
  <si>
    <t>00-00012043</t>
  </si>
  <si>
    <t>Горох посевной/Сем Алт/20 кг. серия "Эко Сад"</t>
  </si>
  <si>
    <t>4680206040626</t>
  </si>
  <si>
    <t>00-00012209</t>
  </si>
  <si>
    <t>Горохо-овсяная смесь/Сем Алт/  250 гр. серия "Эко Сад" (1/20)</t>
  </si>
  <si>
    <t>4680206018298</t>
  </si>
  <si>
    <t>00-00013124</t>
  </si>
  <si>
    <t>Горохо-овсяная смесь/Сем Алт/  500 гр. серия "Эко Сад" (1/15)</t>
  </si>
  <si>
    <t>4680206020130</t>
  </si>
  <si>
    <t>00-00012210</t>
  </si>
  <si>
    <t>Горохо-овсяная смесь/Сем Алт/ 1 кг. серия "Эко Сад" (1/25)</t>
  </si>
  <si>
    <t>4680206018304</t>
  </si>
  <si>
    <t>00-00012211</t>
  </si>
  <si>
    <t>Горохо-овсяная смесь/Сем Алт/ 5 кг. серия "Эко Сад"</t>
  </si>
  <si>
    <t>4680206018311</t>
  </si>
  <si>
    <t>00-00012212</t>
  </si>
  <si>
    <t>Горохо-овсяная смесь/Сем Алт/20 кг. серия "Эко Сад"</t>
  </si>
  <si>
    <t>4680206040619</t>
  </si>
  <si>
    <t>00010033807</t>
  </si>
  <si>
    <t>Горчица Белая/Сем Алт/  250 гр. серия "Эко Сад" (1/30)</t>
  </si>
  <si>
    <t>4680206017826</t>
  </si>
  <si>
    <t>00-00013125</t>
  </si>
  <si>
    <t>Горчица Белая/Сем Алт/  500 гр. серия "Эко Сад" (1/15) Крафт-пакет</t>
  </si>
  <si>
    <t>4680206020147</t>
  </si>
  <si>
    <t>00-00012044</t>
  </si>
  <si>
    <t>Горчица Белая/Сем Алт/ 1 кг. серия "Эко Сад" (1/25)</t>
  </si>
  <si>
    <t>4680206017833</t>
  </si>
  <si>
    <t>00-00004432</t>
  </si>
  <si>
    <t>Горчица Белая/Сем Алт/ 5 кг. серия "Эко Сад"</t>
  </si>
  <si>
    <t>4680206017840</t>
  </si>
  <si>
    <t>00-00012045</t>
  </si>
  <si>
    <t>Горчица Белая/Сем Алт/20 кг. серия "Эко Сад"</t>
  </si>
  <si>
    <t>4680206040602</t>
  </si>
  <si>
    <t>00-00019945</t>
  </si>
  <si>
    <t>Горчица Белая/Сем Алт/цп 30 гр.</t>
  </si>
  <si>
    <t>ЦП</t>
  </si>
  <si>
    <t>100</t>
  </si>
  <si>
    <t>4680206027405</t>
  </si>
  <si>
    <t>00-00034778</t>
  </si>
  <si>
    <t>Горчица Желтая/Сем Алт/  500 гр. серия "Эко Сад" (1/15) Крафт-пакет</t>
  </si>
  <si>
    <t>4680206054463</t>
  </si>
  <si>
    <t>00-00012046</t>
  </si>
  <si>
    <t>Гречиха обыкновенная/Сем Алт/  250 гр. серия "Эко Сад" (1/30)</t>
  </si>
  <si>
    <t>4680206017857</t>
  </si>
  <si>
    <t>00-00013126</t>
  </si>
  <si>
    <t>Гречиха обыкновенная/Сем Алт/  500 гр. серия "Эко Сад" (1/10)</t>
  </si>
  <si>
    <t>4680206020154</t>
  </si>
  <si>
    <t>00-00012047</t>
  </si>
  <si>
    <t>Гречиха обыкновенная/Сем Алт/ 1 кг. серия "Эко Сад" (1/20)</t>
  </si>
  <si>
    <t>4680206017864</t>
  </si>
  <si>
    <t>00-00012048</t>
  </si>
  <si>
    <t>Гречиха обыкновенная/Сем Алт/ 5 кг. серия "Эко Сад"</t>
  </si>
  <si>
    <t>4680206017871</t>
  </si>
  <si>
    <t>00-00012049</t>
  </si>
  <si>
    <t>Гречиха обыкновенная/Сем Алт/20 кг. серия "Эко Сад"</t>
  </si>
  <si>
    <t>4680206040596</t>
  </si>
  <si>
    <t>00-00024737</t>
  </si>
  <si>
    <t>Донник Белый/Сем Алт/  250 гр. серия "Эко Сад" (1/30)</t>
  </si>
  <si>
    <t>4680206040060</t>
  </si>
  <si>
    <t>00-00024738</t>
  </si>
  <si>
    <t>Донник Белый/Сем Алт/  500 гр. серия "Эко Сад" (1/15)</t>
  </si>
  <si>
    <t>4680206040077</t>
  </si>
  <si>
    <t>00-00024739</t>
  </si>
  <si>
    <t>Донник Белый/Сем Алт/ 1 кг. серия "Эко Сад" (1/25)</t>
  </si>
  <si>
    <t>4680206040084</t>
  </si>
  <si>
    <t>00-00024740</t>
  </si>
  <si>
    <t>Донник Белый/Сем Алт/ 5 кг. серия "Эко Сад"</t>
  </si>
  <si>
    <t>4680206040091</t>
  </si>
  <si>
    <t>00-00024741</t>
  </si>
  <si>
    <t>Донник Белый/Сем Алт/20 кг. серия "Эко Сад"</t>
  </si>
  <si>
    <t>4680206040589</t>
  </si>
  <si>
    <t>00-00012050</t>
  </si>
  <si>
    <t>Донник Желтый/Сем Алт/  250 гр. серия "Эко Сад" (1/30)</t>
  </si>
  <si>
    <t>4680206017888</t>
  </si>
  <si>
    <t>00-00013127</t>
  </si>
  <si>
    <t>Донник Желтый/Сем Алт/  500 гр. серия "Эко Сад" (1/15)</t>
  </si>
  <si>
    <t>4680206020161</t>
  </si>
  <si>
    <t>00-00012051</t>
  </si>
  <si>
    <t>Донник Желтый/Сем Алт/ 1 кг. серия "Эко Сад" (1/25)</t>
  </si>
  <si>
    <t>4680206017895</t>
  </si>
  <si>
    <t>00-00012052</t>
  </si>
  <si>
    <t>Донник Желтый/Сем Алт/ 5 кг. серия "Эко Сад"</t>
  </si>
  <si>
    <t>4680206017901</t>
  </si>
  <si>
    <t>00-00012053</t>
  </si>
  <si>
    <t>Донник Желтый/Сем Алт/20 кг. серия "Эко Сад"</t>
  </si>
  <si>
    <t>4680206040572</t>
  </si>
  <si>
    <t>00-00025273</t>
  </si>
  <si>
    <t>Клевер Белый(Сорт: Юра)/Сем Алт 5 кг</t>
  </si>
  <si>
    <t>4680206041678</t>
  </si>
  <si>
    <t>00-00035103</t>
  </si>
  <si>
    <t>Клевер Белый/Сем Алт/  100 гр. серия  "Эко Сад" (1/60)</t>
  </si>
  <si>
    <t>60</t>
  </si>
  <si>
    <t>4680206052469</t>
  </si>
  <si>
    <t>00-00035203</t>
  </si>
  <si>
    <t>Клевер Белый/Сем Алт/  200 гр. серия  "Эко Сад" (1/30)</t>
  </si>
  <si>
    <t>4680206052476</t>
  </si>
  <si>
    <t>00-00019949</t>
  </si>
  <si>
    <t>Клевер Белый/Сем Алт/ цп 30 гр.</t>
  </si>
  <si>
    <t>4680206027382</t>
  </si>
  <si>
    <t>00-00013099</t>
  </si>
  <si>
    <t>Клевер красный/Сем Алт/ 250 гр. серия "Эко Сад" (1/30)</t>
  </si>
  <si>
    <t>4680206020079</t>
  </si>
  <si>
    <t>00-00013128</t>
  </si>
  <si>
    <t>Клевер красный/Сем Алт/ 500 гр. серия "Эко Сад" (1/15)</t>
  </si>
  <si>
    <t>4680206020178</t>
  </si>
  <si>
    <t>00-00013100</t>
  </si>
  <si>
    <t>Клевер красный/Сем Алт/1 кг. серия "Эко Сад" (1/25)</t>
  </si>
  <si>
    <t>4680206020086</t>
  </si>
  <si>
    <t>00-00013101</t>
  </si>
  <si>
    <t>Клевер красный/Сем Алт/5 кг. серия "Эко Сад"</t>
  </si>
  <si>
    <t>4680206020093</t>
  </si>
  <si>
    <t>00-00013102</t>
  </si>
  <si>
    <t>Клевер красный/Сем Алт/20 кг. серия "Эко Сад"</t>
  </si>
  <si>
    <t>4680206040565</t>
  </si>
  <si>
    <t>00-00019947</t>
  </si>
  <si>
    <t>Клевер красный/Сем Алт/ цп 30 гр.</t>
  </si>
  <si>
    <t>4680206027375</t>
  </si>
  <si>
    <t>00-00019811</t>
  </si>
  <si>
    <t>Козлятник восточный/Сем Алт/  100 гр. серия "Эко Сад" (1/50)</t>
  </si>
  <si>
    <t>50</t>
  </si>
  <si>
    <t>4680206032645</t>
  </si>
  <si>
    <t>00-00019812</t>
  </si>
  <si>
    <t>Козлятник восточный/Сем Алт/  300 гр. серия "Эко Сад" (1/30)</t>
  </si>
  <si>
    <t>4680206032652</t>
  </si>
  <si>
    <t>00-00019813</t>
  </si>
  <si>
    <t>Козлятник восточный/Сем Алт/  500 гр. серия "Эко Сад" (1/15)</t>
  </si>
  <si>
    <t>4680206032669</t>
  </si>
  <si>
    <t>00-00019814</t>
  </si>
  <si>
    <t>Козлятник восточный/Сем Алт/ 1кг. серия "Эко Сад" (1/25)</t>
  </si>
  <si>
    <t>4680206032676</t>
  </si>
  <si>
    <t>00-00019925</t>
  </si>
  <si>
    <t>Кострец/Сем Алт/20кг. серия "Эко Сад" (1/1)</t>
  </si>
  <si>
    <t>4680206040886</t>
  </si>
  <si>
    <t>00-00019819</t>
  </si>
  <si>
    <t>Кукуруза Кормовая/Сем Алт/  500 гр. серия "Эко Сад" (1/15)</t>
  </si>
  <si>
    <t>4680206032881</t>
  </si>
  <si>
    <t>00-00019820</t>
  </si>
  <si>
    <t>Кукуруза Кормовая/Сем Алт/ 1кг. серия "Эко Сад" (1/25)</t>
  </si>
  <si>
    <t>4680206032898</t>
  </si>
  <si>
    <t>00-00019794</t>
  </si>
  <si>
    <t>Люпин Белый/Сем Алт/  250 гр. серия "Эко Сад" (1/30)</t>
  </si>
  <si>
    <t>4680206032690</t>
  </si>
  <si>
    <t>00-00019795</t>
  </si>
  <si>
    <t>Люпин Белый/Сем Алт/  500 гр. серия "Эко Сад" (1/15)</t>
  </si>
  <si>
    <t>4680206032706</t>
  </si>
  <si>
    <t>00-00019796</t>
  </si>
  <si>
    <t>Люпин Белый/Сем Алт/ 1 кг. серия "Эко Сад" (1/25)</t>
  </si>
  <si>
    <t>4680206032713</t>
  </si>
  <si>
    <t>00-00019797</t>
  </si>
  <si>
    <t>Люпин Белый/Сем Алт/ 5 кг. серия "Эко Сад"</t>
  </si>
  <si>
    <t>4680206032720</t>
  </si>
  <si>
    <t>00-00019798</t>
  </si>
  <si>
    <t>Люпин Белый/Сем Алт/20 кг. серия "Эко Сад"</t>
  </si>
  <si>
    <t>4680206040534</t>
  </si>
  <si>
    <t>00-00012055</t>
  </si>
  <si>
    <t>Овес посевной/Сем Алт/250 гр.  серия "Эко Сад" (1/20)</t>
  </si>
  <si>
    <t>4680206017949</t>
  </si>
  <si>
    <t>00-00013130</t>
  </si>
  <si>
    <t>Овес посевной/Сем Алт/  500 гр.  серия "Эко Сад" (1/10)</t>
  </si>
  <si>
    <t>4680206020260</t>
  </si>
  <si>
    <t>00-00012066</t>
  </si>
  <si>
    <t>Овес посевной/Сем Алт/ 1 кг.  серия "Эко Сад" (1/20)</t>
  </si>
  <si>
    <t>4680206017956</t>
  </si>
  <si>
    <t>00-00012067</t>
  </si>
  <si>
    <t>Овес посевной/Сем Алт/ 5 кг. серия "Эко Сад"</t>
  </si>
  <si>
    <t>4680206017963</t>
  </si>
  <si>
    <t>00-00012068</t>
  </si>
  <si>
    <t>Овес посевной/Сем Алт/20 кг. серия "Эко Сад"</t>
  </si>
  <si>
    <t>4680206040510</t>
  </si>
  <si>
    <t>00-00019790</t>
  </si>
  <si>
    <t>Подсолнечник Кондитерский крупный Енисей/Сем Алт/  300 гр. серия "Эко Сад" (1/15)</t>
  </si>
  <si>
    <t>4680206032836</t>
  </si>
  <si>
    <t>00-00020309</t>
  </si>
  <si>
    <t>Подсолнечник Кондитерский крупный Посейдон /Сем Алт/  300 гр. серия "Эко Сад" (1/15)</t>
  </si>
  <si>
    <t>4680206034076</t>
  </si>
  <si>
    <t>00-00019805</t>
  </si>
  <si>
    <t>Просо/Сем Алт/  250 гр. серия "Эко Сад" (1/30)</t>
  </si>
  <si>
    <t>4680206032744</t>
  </si>
  <si>
    <t>00-00019806</t>
  </si>
  <si>
    <t>Просо/Сем Алт/  500 гр. серия "Эко Сад" (1/15)</t>
  </si>
  <si>
    <t>4680206032751</t>
  </si>
  <si>
    <t>00-00019808</t>
  </si>
  <si>
    <t>Просо/Сем Алт/ 1кг. серия "Эко Сад" (1/25)</t>
  </si>
  <si>
    <t>4680206032768</t>
  </si>
  <si>
    <t>00-00019809</t>
  </si>
  <si>
    <t>Просо/Сем Алт/ 5кг. серия "Эко Сад"</t>
  </si>
  <si>
    <t>4680206032775</t>
  </si>
  <si>
    <t>00-00019810</t>
  </si>
  <si>
    <t>Просо/Сем Алт/20кг. серия "Эко Сад"</t>
  </si>
  <si>
    <t>4680206040473</t>
  </si>
  <si>
    <t>00-00021890</t>
  </si>
  <si>
    <t>Пшеница озимая/Сем Алт/  250 гр. серия "Эко Сад" (1/30)</t>
  </si>
  <si>
    <t>4680206036506</t>
  </si>
  <si>
    <t>00-00012056</t>
  </si>
  <si>
    <t>Пшеница яровая/Сем Алт/250 гр. серия "Эко Сад" (1/30)</t>
  </si>
  <si>
    <t>4680206017970</t>
  </si>
  <si>
    <t>00-00013131</t>
  </si>
  <si>
    <t>Пшеница яровая/Сем Алт/  500 гр. серия "Эко Сад" (1/15)</t>
  </si>
  <si>
    <t>4680206020215</t>
  </si>
  <si>
    <t>00-00012069</t>
  </si>
  <si>
    <t>Пшеница яровая/Сем Алт/ 1 кг. серия "Эко Сад" (1/25)</t>
  </si>
  <si>
    <t>4680206017987</t>
  </si>
  <si>
    <t>00-00012070</t>
  </si>
  <si>
    <t>Пшеница яровая/Сем Алт/ 5 кг. серия "Эко Сад"</t>
  </si>
  <si>
    <t>4680206017994</t>
  </si>
  <si>
    <t>00-00012071</t>
  </si>
  <si>
    <t>Пшеница яровая/Сем Алт/20 кг. серия "Эко Сад"</t>
  </si>
  <si>
    <t>4680206040459</t>
  </si>
  <si>
    <t>00-00012057</t>
  </si>
  <si>
    <t>Рапс яровой/Сем Алт/  250 гр. серия "Эко Сад" (1/30)</t>
  </si>
  <si>
    <t>4680206018007</t>
  </si>
  <si>
    <t>00-00013132</t>
  </si>
  <si>
    <t>Рапс яровой/Сем Алт/  500 гр. серия "Эко Сад" (1/15)</t>
  </si>
  <si>
    <t>4680206020222</t>
  </si>
  <si>
    <t>00-00012072</t>
  </si>
  <si>
    <t>Рапс яровой/Сем Алт/ 1 кг. серия "Эко Сад" (1/25)</t>
  </si>
  <si>
    <t>4680206018014</t>
  </si>
  <si>
    <t>00-00012073</t>
  </si>
  <si>
    <t>Рапс яровой/Сем Алт/ 5 кг.  серия "Эко Сад"</t>
  </si>
  <si>
    <t>4680206018021</t>
  </si>
  <si>
    <t>00-00012074</t>
  </si>
  <si>
    <t>Рапс яровой/Сем Алт/20 кг. серия "Эко Сад"</t>
  </si>
  <si>
    <t>4680206040442</t>
  </si>
  <si>
    <t>00-00012058</t>
  </si>
  <si>
    <t>Редька масличная/Сем Алт/250 гр. серия "Эко Сад" (1/30)</t>
  </si>
  <si>
    <t>4680206018038</t>
  </si>
  <si>
    <t>00-00013133</t>
  </si>
  <si>
    <t>Редька масличная/Сем Алт/  500 гр. серия "Эко Сад" (1/15)</t>
  </si>
  <si>
    <t>4680206020208</t>
  </si>
  <si>
    <t>00-00012075</t>
  </si>
  <si>
    <t>Редька масличная/Сем Алт/ 1 кг. серия "Эко Сад" (1/25)</t>
  </si>
  <si>
    <t>4680206018045</t>
  </si>
  <si>
    <t>00-00012076</t>
  </si>
  <si>
    <t>Редька масличная/Сем Алт/ 5 кг. серия "Эко Сад"</t>
  </si>
  <si>
    <t>4680206018052</t>
  </si>
  <si>
    <t>00-00012077</t>
  </si>
  <si>
    <t>Редька масличная/Сем Алт/20 кг. серия "Эко Сад"</t>
  </si>
  <si>
    <t>4680206040435</t>
  </si>
  <si>
    <t>00-00012059</t>
  </si>
  <si>
    <t>Рожь озимая/Сем Алт/250 гр. серия "Эко Сад" (1/30)</t>
  </si>
  <si>
    <t>4680206018069</t>
  </si>
  <si>
    <t>00-00013134</t>
  </si>
  <si>
    <t>Рожь озимая/Сем Алт/  500 гр. серия "Эко Сад" (1/15)</t>
  </si>
  <si>
    <t>4680206020239</t>
  </si>
  <si>
    <t>00-00012078</t>
  </si>
  <si>
    <t>Рожь озимая/Сем Алт/ 1 кг. серия "Эко Сад" (1/25)</t>
  </si>
  <si>
    <t>4680206018076</t>
  </si>
  <si>
    <t>00-00012079</t>
  </si>
  <si>
    <t>Рожь озимая/Сем Алт/ 5 кг. серия "Эко Сад"</t>
  </si>
  <si>
    <t>4680206018083</t>
  </si>
  <si>
    <t>00-00012080</t>
  </si>
  <si>
    <t>Рожь озимая/Сем Алт/20 кг. серия "Эко Сад"</t>
  </si>
  <si>
    <t>4680206040428</t>
  </si>
  <si>
    <t>00-00018592</t>
  </si>
  <si>
    <t>Свекла Сахарная/Сем Алт/  250 гр. серия "Эко Сад" (1/15)</t>
  </si>
  <si>
    <t>4680206032140</t>
  </si>
  <si>
    <t>00-00018593</t>
  </si>
  <si>
    <t>Свекла Сахарная/Сем Алт/  500 гр. серия "Эко Сад" (1/15)</t>
  </si>
  <si>
    <t>4680206032133</t>
  </si>
  <si>
    <t>00-00021980</t>
  </si>
  <si>
    <t>Смесь Горчица белая и Фацелия/Сем Алт/ 5 кг.</t>
  </si>
  <si>
    <t>4680206036742</t>
  </si>
  <si>
    <t>00-00021981</t>
  </si>
  <si>
    <t>Смесь Горчица белая и Фацелия/Сем Алт/20 кг. серия "Эко Сад"</t>
  </si>
  <si>
    <t>4680206040404</t>
  </si>
  <si>
    <t>00-00013135</t>
  </si>
  <si>
    <t>Смесь Медоносов/Сем Алт/  500 гр. серия "Эко Сад" (1/15)</t>
  </si>
  <si>
    <t>4680206020192</t>
  </si>
  <si>
    <t>00-00012081</t>
  </si>
  <si>
    <t>Смесь Медоносов/Сем Алт/ 1 кг. серия "Эко Сад" (1/25)</t>
  </si>
  <si>
    <t>4680206018106</t>
  </si>
  <si>
    <t>00-00012082</t>
  </si>
  <si>
    <t>Смесь Медоносов/Сем Алт/ 5 кг. серия "Эко Сад"</t>
  </si>
  <si>
    <t>4680206018113</t>
  </si>
  <si>
    <t>00-00012083</t>
  </si>
  <si>
    <t>Смесь Медоносов/Сем Алт/20 кг. серия "Эко Сад"</t>
  </si>
  <si>
    <t>4680206040411</t>
  </si>
  <si>
    <t>00-00012060</t>
  </si>
  <si>
    <t>Смесь Сидератов/Сем Алт/250 гр. серия "Эко Сад" (1/30)</t>
  </si>
  <si>
    <t>4680206018120</t>
  </si>
  <si>
    <t>00-00013136</t>
  </si>
  <si>
    <t>Смесь Сидератов/Сем Алт/  500 гр. серия "Эко Сад" (1/15)</t>
  </si>
  <si>
    <t>4680206020246</t>
  </si>
  <si>
    <t>00-00012084</t>
  </si>
  <si>
    <t>Смесь Сидератов/Сем Алт/ 1 кг. серия "Эко Сад" (1/25)</t>
  </si>
  <si>
    <t>4680206018137</t>
  </si>
  <si>
    <t>00-00012085</t>
  </si>
  <si>
    <t>Смесь Сидератов/Сем Алт/ 5 кг. серия "Эко Сад"</t>
  </si>
  <si>
    <t>4680206018144</t>
  </si>
  <si>
    <t>00-00019952</t>
  </si>
  <si>
    <t>Смесь Сидератов/Сем Алт/ цп 30 гр.</t>
  </si>
  <si>
    <t>300</t>
  </si>
  <si>
    <t>4680206027351</t>
  </si>
  <si>
    <t>00-00012086</t>
  </si>
  <si>
    <t>Смесь Сидератов/Сем Алт/20 кг. серия "Эко Сад"</t>
  </si>
  <si>
    <t>4680206040398</t>
  </si>
  <si>
    <t>00-00014266</t>
  </si>
  <si>
    <t>Соя/Сем Алт/  250 гр. серия "Эко Сад" (1/30)</t>
  </si>
  <si>
    <t>4680206022028</t>
  </si>
  <si>
    <t>00-00014267</t>
  </si>
  <si>
    <t>Соя/Сем Алт/  500 г. серия "Эко Сад" (1/15)</t>
  </si>
  <si>
    <t>4680206022035</t>
  </si>
  <si>
    <t>00-00013999</t>
  </si>
  <si>
    <t>Соя/Сем Алт/ 1 кг. серия "Эко Сад" (1/25)</t>
  </si>
  <si>
    <t>4680206022042</t>
  </si>
  <si>
    <t>00-00014268</t>
  </si>
  <si>
    <t>Соя/Сем Алт/ 5 кг. серия "Эко Сад"</t>
  </si>
  <si>
    <t>4680206022059</t>
  </si>
  <si>
    <t>00-00013998</t>
  </si>
  <si>
    <t>Соя/Сем Алт/20 кг. серия "Эко Сад"</t>
  </si>
  <si>
    <t>4680206040381</t>
  </si>
  <si>
    <t>00-00019799</t>
  </si>
  <si>
    <t>Трава Суданская/Сем Алт/  250 гр. серия "Эко Сад" (1/30)</t>
  </si>
  <si>
    <t>4680206032782</t>
  </si>
  <si>
    <t>00-00019800</t>
  </si>
  <si>
    <t>Трава Суданская/Сем Алт/  500 гр. серия "Эко Сад" (1/15)</t>
  </si>
  <si>
    <t>4680206032799</t>
  </si>
  <si>
    <t>00-00019801</t>
  </si>
  <si>
    <t>Трава Суданская/Сем Алт/ 1 кг. серия "Эко Сад" (1/25)</t>
  </si>
  <si>
    <t>4680206032805</t>
  </si>
  <si>
    <t>00-00019802</t>
  </si>
  <si>
    <t>Трава Суданская/Сем Алт/ 5 кг. серия "Эко Сад"</t>
  </si>
  <si>
    <t>4680206032812</t>
  </si>
  <si>
    <t>00-00019803</t>
  </si>
  <si>
    <t>Трава Суданская/Сем Алт/20 кг. серия "Эко Сад"</t>
  </si>
  <si>
    <t>4680206040374</t>
  </si>
  <si>
    <t>00-00023824</t>
  </si>
  <si>
    <t>Универсальная смесь/Сем Алт/ 5 кг. серия "Эко Сад"</t>
  </si>
  <si>
    <t>4680206039491</t>
  </si>
  <si>
    <t>00-00023825</t>
  </si>
  <si>
    <t>Универсальная смесь/Сем Алт/ 20 кг. серия "Эко Сад"</t>
  </si>
  <si>
    <t>4680206040367</t>
  </si>
  <si>
    <t>00-00012062</t>
  </si>
  <si>
    <t>Эспарцет/Сем Алт/250 гр. серия "Эко Сад" (1/15)</t>
  </si>
  <si>
    <t>4680206018182</t>
  </si>
  <si>
    <t>00-00013138</t>
  </si>
  <si>
    <t>Эспарцет/Сем Алт/  500 гр. серия "Эко Сад" (1/15)</t>
  </si>
  <si>
    <t>4680206020277</t>
  </si>
  <si>
    <t>00-00012089</t>
  </si>
  <si>
    <t>Эспарцет/Сем Алт/1 кг. серия "Эко Сад" (1/10)</t>
  </si>
  <si>
    <t>4680206018199</t>
  </si>
  <si>
    <t>00-00012090</t>
  </si>
  <si>
    <t>Эспарцет/Сем Алт/5 кг. серия "Эко Сад"</t>
  </si>
  <si>
    <t>4680206018205</t>
  </si>
  <si>
    <t>00-00012091</t>
  </si>
  <si>
    <t>Эспарцет/Сем Алт/20 кг. серия "Эко Сад"</t>
  </si>
  <si>
    <t>4680206040343</t>
  </si>
  <si>
    <t>00-00020781</t>
  </si>
  <si>
    <t>Ячмень/Сем Алт/  250 гр. серия "Эко Сад" (1/30)</t>
  </si>
  <si>
    <t>4680206035356</t>
  </si>
  <si>
    <t>00-00020782</t>
  </si>
  <si>
    <t>Ячмень/Сем Алт/  500 гр. серия "Эко Сад" (1/15)</t>
  </si>
  <si>
    <t>4680206035363</t>
  </si>
  <si>
    <t>00-00020783</t>
  </si>
  <si>
    <t>Ячмень/Сем Алт/ 1 кг. серия "Эко Сад" (1/25)</t>
  </si>
  <si>
    <t>4680206035370</t>
  </si>
  <si>
    <t>00-00020784</t>
  </si>
  <si>
    <t>Ячмень/Сем Алт/ 5 кг. серия "Эко Сад"</t>
  </si>
  <si>
    <t>4680206035387</t>
  </si>
  <si>
    <t>00-00020785</t>
  </si>
  <si>
    <t>Ячмень/Сем Алт/20 кг. серия "Эко Сад"</t>
  </si>
  <si>
    <t>4680206040336</t>
  </si>
  <si>
    <t>ООО "АГРО ПЛЮС"</t>
  </si>
  <si>
    <r>
      <rPr>
        <b/>
        <i/>
        <sz val="12"/>
        <rFont val="Arial"/>
        <family val="2"/>
        <charset val="204"/>
      </rPr>
      <t>Для Санкт-Петербурга</t>
    </r>
    <r>
      <rPr>
        <i/>
        <sz val="12"/>
        <rFont val="Arial"/>
        <family val="2"/>
        <charset val="204"/>
      </rPr>
      <t xml:space="preserve">
Телефоны:+7 993 075-8215
E-mail:sale1@ant-all.ru</t>
    </r>
  </si>
  <si>
    <r>
      <rPr>
        <b/>
        <sz val="20"/>
        <rFont val="Arial"/>
        <family val="2"/>
        <charset val="204"/>
      </rPr>
      <t xml:space="preserve">Прайс-лист </t>
    </r>
    <r>
      <rPr>
        <b/>
        <sz val="16"/>
        <rFont val="Arial"/>
        <family val="2"/>
        <charset val="204"/>
      </rPr>
      <t xml:space="preserve">
на продукцию  "СЕМЕНА АЛТАЯ"
</t>
    </r>
  </si>
  <si>
    <t xml:space="preserve">Условия выполнения заказов:
1. Заказы принимаются только кратно групповой упаковке.
2. Для оформления заказа необходимо в этом прас листе в графе "Количество для заказа" указать количество в штуках.
3. Заказы принимаются на сумму не менее 50'000 рублей с условием предоплаты или оплаты за наличный расчет.
4. Заказ необходимо отправить по электронной почте указанной в шапке.
5. Заказы обрабатываются в течении одного рабочего дня.
6. Доставка осуществляется в течении одной недели.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</si>
</sst>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8"/>
      <name val="Arial"/>
    </font>
    <font>
      <sz val="10"/>
      <color rgb="FFFF0000"/>
      <name val="Calibri"/>
      <family val="2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"/>
      <color rgb="FF000000"/>
      <name val="'Calibri'"/>
      <charset val="204"/>
    </font>
    <font>
      <b/>
      <sz val="9"/>
      <color rgb="FF000000"/>
      <name val="Calibri"/>
      <family val="2"/>
      <charset val="204"/>
    </font>
    <font>
      <u/>
      <sz val="9"/>
      <color rgb="FF0000FF"/>
      <name val="Calibri"/>
      <family val="2"/>
      <charset val="204"/>
    </font>
    <font>
      <b/>
      <sz val="36"/>
      <color theme="9" tint="-0.499984740745262"/>
      <name val="Cambria"/>
      <family val="1"/>
      <charset val="204"/>
    </font>
    <font>
      <i/>
      <sz val="12"/>
      <name val="Arial"/>
      <family val="2"/>
      <charset val="204"/>
    </font>
    <font>
      <b/>
      <i/>
      <sz val="12"/>
      <name val="Arial"/>
      <family val="2"/>
      <charset val="204"/>
    </font>
    <font>
      <b/>
      <sz val="16"/>
      <name val="Arial"/>
      <family val="2"/>
      <charset val="204"/>
    </font>
    <font>
      <b/>
      <sz val="20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CC99"/>
        <bgColor rgb="FF000000"/>
      </patternFill>
    </fill>
    <fill>
      <patternFill patternType="solid">
        <fgColor rgb="FFFFCC99"/>
        <bgColor auto="1"/>
      </patternFill>
    </fill>
    <fill>
      <patternFill patternType="solid">
        <fgColor rgb="FFBADBAD"/>
        <bgColor rgb="FF000000"/>
      </patternFill>
    </fill>
    <fill>
      <patternFill patternType="solid">
        <fgColor rgb="FFD0F0C0"/>
        <bgColor rgb="FF000000"/>
      </patternFill>
    </fill>
    <fill>
      <patternFill patternType="solid">
        <fgColor rgb="FFE1F5D7"/>
        <bgColor rgb="FF00000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4" fontId="4" fillId="3" borderId="2" xfId="0" applyNumberFormat="1" applyFont="1" applyFill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/>
    </xf>
    <xf numFmtId="0" fontId="8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center"/>
    </xf>
    <xf numFmtId="2" fontId="5" fillId="0" borderId="2" xfId="0" applyNumberFormat="1" applyFont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4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top" wrapText="1"/>
    </xf>
    <xf numFmtId="0" fontId="6" fillId="6" borderId="2" xfId="0" applyFont="1" applyFill="1" applyBorder="1" applyAlignment="1">
      <alignment horizontal="left" indent="8"/>
    </xf>
    <xf numFmtId="0" fontId="6" fillId="5" borderId="2" xfId="0" applyFont="1" applyFill="1" applyBorder="1" applyAlignment="1">
      <alignment horizontal="left" indent="4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2</xdr:col>
      <xdr:colOff>1943100</xdr:colOff>
      <xdr:row>0</xdr:row>
      <xdr:rowOff>733425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9AC39DF-DAFA-4C86-9B54-7896F6FC0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2857500" cy="723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semalt.ru/price/images/00-00012042.jpg" TargetMode="External"/><Relationship Id="rId21" Type="http://schemas.openxmlformats.org/officeDocument/2006/relationships/hyperlink" Target="https://www.semalt.ru/price/images/00-00032953.png" TargetMode="External"/><Relationship Id="rId42" Type="http://schemas.openxmlformats.org/officeDocument/2006/relationships/hyperlink" Target="https://www.semalt.ru/price/images/00-00023978.jpg" TargetMode="External"/><Relationship Id="rId63" Type="http://schemas.openxmlformats.org/officeDocument/2006/relationships/hyperlink" Target="https://www.semalt.ru/price/images/00-00030641.jpg" TargetMode="External"/><Relationship Id="rId84" Type="http://schemas.openxmlformats.org/officeDocument/2006/relationships/hyperlink" Target="https://www.semalt.ru/price/images/00-00019809.jpg" TargetMode="External"/><Relationship Id="rId138" Type="http://schemas.openxmlformats.org/officeDocument/2006/relationships/hyperlink" Target="https://www.semalt.ru/price/images/00-00012068.jpg" TargetMode="External"/><Relationship Id="rId159" Type="http://schemas.openxmlformats.org/officeDocument/2006/relationships/hyperlink" Target="https://www.semalt.ru/price/images/00-00012091.jpg" TargetMode="External"/><Relationship Id="rId170" Type="http://schemas.openxmlformats.org/officeDocument/2006/relationships/hyperlink" Target="https://www.semalt.ru/price/images/00-00013101.jpg" TargetMode="External"/><Relationship Id="rId191" Type="http://schemas.openxmlformats.org/officeDocument/2006/relationships/hyperlink" Target="https://www.semalt.ru/price/images/00-00016744.jpg" TargetMode="External"/><Relationship Id="rId107" Type="http://schemas.openxmlformats.org/officeDocument/2006/relationships/hyperlink" Target="https://www.semalt.ru/price/images/00-00012032.jpg" TargetMode="External"/><Relationship Id="rId11" Type="http://schemas.openxmlformats.org/officeDocument/2006/relationships/hyperlink" Target="https://www.semalt.ru/price/images/00-00032943.png" TargetMode="External"/><Relationship Id="rId32" Type="http://schemas.openxmlformats.org/officeDocument/2006/relationships/hyperlink" Target="https://www.semalt.ru/price/images/00-00023846.png" TargetMode="External"/><Relationship Id="rId53" Type="http://schemas.openxmlformats.org/officeDocument/2006/relationships/hyperlink" Target="https://www.semalt.ru/price/images/00-00024799.jpg" TargetMode="External"/><Relationship Id="rId74" Type="http://schemas.openxmlformats.org/officeDocument/2006/relationships/hyperlink" Target="https://www.semalt.ru/price/images/00-00019797.jpg" TargetMode="External"/><Relationship Id="rId128" Type="http://schemas.openxmlformats.org/officeDocument/2006/relationships/hyperlink" Target="https://www.semalt.ru/price/images/00-00012053.jpg" TargetMode="External"/><Relationship Id="rId149" Type="http://schemas.openxmlformats.org/officeDocument/2006/relationships/hyperlink" Target="https://www.semalt.ru/price/images/00-00012079.jpg" TargetMode="External"/><Relationship Id="rId5" Type="http://schemas.openxmlformats.org/officeDocument/2006/relationships/hyperlink" Target="https://www.semalt.ru/price/images/00-00035477.jpg" TargetMode="External"/><Relationship Id="rId95" Type="http://schemas.openxmlformats.org/officeDocument/2006/relationships/hyperlink" Target="https://www.semalt.ru/price/images/00-00014266.jpg" TargetMode="External"/><Relationship Id="rId160" Type="http://schemas.openxmlformats.org/officeDocument/2006/relationships/hyperlink" Target="https://www.semalt.ru/price/images/00-00012209.jpg" TargetMode="External"/><Relationship Id="rId181" Type="http://schemas.openxmlformats.org/officeDocument/2006/relationships/hyperlink" Target="https://www.semalt.ru/price/images/00-00013131.jpg" TargetMode="External"/><Relationship Id="rId22" Type="http://schemas.openxmlformats.org/officeDocument/2006/relationships/hyperlink" Target="https://www.semalt.ru/price/images/00-00032954.png" TargetMode="External"/><Relationship Id="rId43" Type="http://schemas.openxmlformats.org/officeDocument/2006/relationships/hyperlink" Target="https://www.semalt.ru/price/images/00-00024737.jpg" TargetMode="External"/><Relationship Id="rId64" Type="http://schemas.openxmlformats.org/officeDocument/2006/relationships/hyperlink" Target="https://www.semalt.ru/price/images/00-00030642.jpg" TargetMode="External"/><Relationship Id="rId118" Type="http://schemas.openxmlformats.org/officeDocument/2006/relationships/hyperlink" Target="https://www.semalt.ru/price/images/00-00012043.jpg" TargetMode="External"/><Relationship Id="rId139" Type="http://schemas.openxmlformats.org/officeDocument/2006/relationships/hyperlink" Target="https://www.semalt.ru/price/images/00-00012069.jpg" TargetMode="External"/><Relationship Id="rId85" Type="http://schemas.openxmlformats.org/officeDocument/2006/relationships/hyperlink" Target="https://www.semalt.ru/price/images/00-00019810.jpg" TargetMode="External"/><Relationship Id="rId150" Type="http://schemas.openxmlformats.org/officeDocument/2006/relationships/hyperlink" Target="https://www.semalt.ru/price/images/00-00012080.jpg" TargetMode="External"/><Relationship Id="rId171" Type="http://schemas.openxmlformats.org/officeDocument/2006/relationships/hyperlink" Target="https://www.semalt.ru/price/images/00-00013102.jpg" TargetMode="External"/><Relationship Id="rId192" Type="http://schemas.openxmlformats.org/officeDocument/2006/relationships/hyperlink" Target="https://www.semalt.ru/price/images/00-00016745.jpg" TargetMode="External"/><Relationship Id="rId12" Type="http://schemas.openxmlformats.org/officeDocument/2006/relationships/hyperlink" Target="https://www.semalt.ru/price/images/00-00032944.png" TargetMode="External"/><Relationship Id="rId33" Type="http://schemas.openxmlformats.org/officeDocument/2006/relationships/hyperlink" Target="https://www.semalt.ru/price/images/00-00023847.jpg" TargetMode="External"/><Relationship Id="rId108" Type="http://schemas.openxmlformats.org/officeDocument/2006/relationships/hyperlink" Target="https://www.semalt.ru/price/images/00-00012033.jpg" TargetMode="External"/><Relationship Id="rId129" Type="http://schemas.openxmlformats.org/officeDocument/2006/relationships/hyperlink" Target="https://www.semalt.ru/price/images/00-00012055.jpg" TargetMode="External"/><Relationship Id="rId54" Type="http://schemas.openxmlformats.org/officeDocument/2006/relationships/hyperlink" Target="https://www.semalt.ru/price/images/00-00024866.jpg" TargetMode="External"/><Relationship Id="rId75" Type="http://schemas.openxmlformats.org/officeDocument/2006/relationships/hyperlink" Target="https://www.semalt.ru/price/images/00-00019798.jpg" TargetMode="External"/><Relationship Id="rId96" Type="http://schemas.openxmlformats.org/officeDocument/2006/relationships/hyperlink" Target="https://www.semalt.ru/price/images/00-00014267.jpg" TargetMode="External"/><Relationship Id="rId140" Type="http://schemas.openxmlformats.org/officeDocument/2006/relationships/hyperlink" Target="https://www.semalt.ru/price/images/00-00012070.jpg" TargetMode="External"/><Relationship Id="rId161" Type="http://schemas.openxmlformats.org/officeDocument/2006/relationships/hyperlink" Target="https://www.semalt.ru/price/images/00-00012210.jpg" TargetMode="External"/><Relationship Id="rId182" Type="http://schemas.openxmlformats.org/officeDocument/2006/relationships/hyperlink" Target="https://www.semalt.ru/price/images/00-00013132.jpg" TargetMode="External"/><Relationship Id="rId6" Type="http://schemas.openxmlformats.org/officeDocument/2006/relationships/hyperlink" Target="https://www.semalt.ru/price/images/00-00032938.png" TargetMode="External"/><Relationship Id="rId23" Type="http://schemas.openxmlformats.org/officeDocument/2006/relationships/hyperlink" Target="https://www.semalt.ru/price/images/00-00032955.png" TargetMode="External"/><Relationship Id="rId119" Type="http://schemas.openxmlformats.org/officeDocument/2006/relationships/hyperlink" Target="https://www.semalt.ru/price/images/00-00012044.jpg" TargetMode="External"/><Relationship Id="rId44" Type="http://schemas.openxmlformats.org/officeDocument/2006/relationships/hyperlink" Target="https://www.semalt.ru/price/images/00-00024738.jpg" TargetMode="External"/><Relationship Id="rId65" Type="http://schemas.openxmlformats.org/officeDocument/2006/relationships/hyperlink" Target="https://www.semalt.ru/price/images/00-00030643.jpg" TargetMode="External"/><Relationship Id="rId86" Type="http://schemas.openxmlformats.org/officeDocument/2006/relationships/hyperlink" Target="https://www.semalt.ru/price/images/00-00019811.jpg" TargetMode="External"/><Relationship Id="rId130" Type="http://schemas.openxmlformats.org/officeDocument/2006/relationships/hyperlink" Target="https://www.semalt.ru/price/images/00-00012056.jpg" TargetMode="External"/><Relationship Id="rId151" Type="http://schemas.openxmlformats.org/officeDocument/2006/relationships/hyperlink" Target="https://www.semalt.ru/price/images/00-00012081.jpg" TargetMode="External"/><Relationship Id="rId172" Type="http://schemas.openxmlformats.org/officeDocument/2006/relationships/hyperlink" Target="https://www.semalt.ru/price/images/00-00013121.jpg" TargetMode="External"/><Relationship Id="rId193" Type="http://schemas.openxmlformats.org/officeDocument/2006/relationships/hyperlink" Target="https://www.semalt.ru/price/images/00-00015230.jpg" TargetMode="External"/><Relationship Id="rId13" Type="http://schemas.openxmlformats.org/officeDocument/2006/relationships/hyperlink" Target="https://www.semalt.ru/price/images/00-00032945.png" TargetMode="External"/><Relationship Id="rId109" Type="http://schemas.openxmlformats.org/officeDocument/2006/relationships/hyperlink" Target="https://www.semalt.ru/price/images/00-00012034.jpg" TargetMode="External"/><Relationship Id="rId34" Type="http://schemas.openxmlformats.org/officeDocument/2006/relationships/hyperlink" Target="https://www.semalt.ru/price/images/00-00023848.jpg" TargetMode="External"/><Relationship Id="rId50" Type="http://schemas.openxmlformats.org/officeDocument/2006/relationships/hyperlink" Target="https://www.semalt.ru/price/images/00-00024786.jpg" TargetMode="External"/><Relationship Id="rId55" Type="http://schemas.openxmlformats.org/officeDocument/2006/relationships/hyperlink" Target="https://www.semalt.ru/price/images/00-00019925.jpg" TargetMode="External"/><Relationship Id="rId76" Type="http://schemas.openxmlformats.org/officeDocument/2006/relationships/hyperlink" Target="https://www.semalt.ru/price/images/00-00019799.jpg" TargetMode="External"/><Relationship Id="rId97" Type="http://schemas.openxmlformats.org/officeDocument/2006/relationships/hyperlink" Target="https://www.semalt.ru/price/images/00-00014268.jpg" TargetMode="External"/><Relationship Id="rId104" Type="http://schemas.openxmlformats.org/officeDocument/2006/relationships/hyperlink" Target="https://www.semalt.ru/price/images/00-00020784.jpg" TargetMode="External"/><Relationship Id="rId120" Type="http://schemas.openxmlformats.org/officeDocument/2006/relationships/hyperlink" Target="https://www.semalt.ru/price/images/00-00012045.jpg" TargetMode="External"/><Relationship Id="rId125" Type="http://schemas.openxmlformats.org/officeDocument/2006/relationships/hyperlink" Target="https://www.semalt.ru/price/images/00-00012050.jpg" TargetMode="External"/><Relationship Id="rId141" Type="http://schemas.openxmlformats.org/officeDocument/2006/relationships/hyperlink" Target="https://www.semalt.ru/price/images/00-00012071.jpg" TargetMode="External"/><Relationship Id="rId146" Type="http://schemas.openxmlformats.org/officeDocument/2006/relationships/hyperlink" Target="https://www.semalt.ru/price/images/00-00012076.jpg" TargetMode="External"/><Relationship Id="rId167" Type="http://schemas.openxmlformats.org/officeDocument/2006/relationships/hyperlink" Target="https://www.semalt.ru/price/images/00-00021981.jpg" TargetMode="External"/><Relationship Id="rId188" Type="http://schemas.openxmlformats.org/officeDocument/2006/relationships/hyperlink" Target="https://www.semalt.ru/price/images/00-00016741.jpg" TargetMode="External"/><Relationship Id="rId7" Type="http://schemas.openxmlformats.org/officeDocument/2006/relationships/hyperlink" Target="https://www.semalt.ru/price/images/00-00032939.png" TargetMode="External"/><Relationship Id="rId71" Type="http://schemas.openxmlformats.org/officeDocument/2006/relationships/hyperlink" Target="https://www.semalt.ru/price/images/00-00019794.jpg" TargetMode="External"/><Relationship Id="rId92" Type="http://schemas.openxmlformats.org/officeDocument/2006/relationships/hyperlink" Target="https://www.semalt.ru/price/images/00-00013998.jpg" TargetMode="External"/><Relationship Id="rId162" Type="http://schemas.openxmlformats.org/officeDocument/2006/relationships/hyperlink" Target="https://www.semalt.ru/price/images/00-00012211.jpg" TargetMode="External"/><Relationship Id="rId183" Type="http://schemas.openxmlformats.org/officeDocument/2006/relationships/hyperlink" Target="https://www.semalt.ru/price/images/00-00013133.jpg" TargetMode="External"/><Relationship Id="rId2" Type="http://schemas.openxmlformats.org/officeDocument/2006/relationships/hyperlink" Target="https://www.semalt.ru/price/images/00-00035201.jpeg" TargetMode="External"/><Relationship Id="rId29" Type="http://schemas.openxmlformats.org/officeDocument/2006/relationships/hyperlink" Target="https://www.semalt.ru/price/images/00-00023825.jpg" TargetMode="External"/><Relationship Id="rId24" Type="http://schemas.openxmlformats.org/officeDocument/2006/relationships/hyperlink" Target="https://www.semalt.ru/price/images/00-00032956.png" TargetMode="External"/><Relationship Id="rId40" Type="http://schemas.openxmlformats.org/officeDocument/2006/relationships/hyperlink" Target="https://www.semalt.ru/price/images/00-00023973.jpg" TargetMode="External"/><Relationship Id="rId45" Type="http://schemas.openxmlformats.org/officeDocument/2006/relationships/hyperlink" Target="https://www.semalt.ru/price/images/00-00024739.jpg" TargetMode="External"/><Relationship Id="rId66" Type="http://schemas.openxmlformats.org/officeDocument/2006/relationships/hyperlink" Target="https://www.semalt.ru/price/images/00-00027928.jpg" TargetMode="External"/><Relationship Id="rId87" Type="http://schemas.openxmlformats.org/officeDocument/2006/relationships/hyperlink" Target="https://www.semalt.ru/price/images/00-00019812.jpg" TargetMode="External"/><Relationship Id="rId110" Type="http://schemas.openxmlformats.org/officeDocument/2006/relationships/hyperlink" Target="https://www.semalt.ru/price/images/00-00012035.jpg" TargetMode="External"/><Relationship Id="rId115" Type="http://schemas.openxmlformats.org/officeDocument/2006/relationships/hyperlink" Target="https://www.semalt.ru/price/images/00-00012040.jpg" TargetMode="External"/><Relationship Id="rId131" Type="http://schemas.openxmlformats.org/officeDocument/2006/relationships/hyperlink" Target="https://www.semalt.ru/price/images/00-00012057.jpg" TargetMode="External"/><Relationship Id="rId136" Type="http://schemas.openxmlformats.org/officeDocument/2006/relationships/hyperlink" Target="https://www.semalt.ru/price/images/00-00012066.jpg" TargetMode="External"/><Relationship Id="rId157" Type="http://schemas.openxmlformats.org/officeDocument/2006/relationships/hyperlink" Target="https://www.semalt.ru/price/images/00-00012089.jpg" TargetMode="External"/><Relationship Id="rId178" Type="http://schemas.openxmlformats.org/officeDocument/2006/relationships/hyperlink" Target="https://www.semalt.ru/price/images/00-00013127.jpg" TargetMode="External"/><Relationship Id="rId61" Type="http://schemas.openxmlformats.org/officeDocument/2006/relationships/hyperlink" Target="https://www.semalt.ru/price/images/00010033807.jpg" TargetMode="External"/><Relationship Id="rId82" Type="http://schemas.openxmlformats.org/officeDocument/2006/relationships/hyperlink" Target="https://www.semalt.ru/price/images/00-00019806.jpg" TargetMode="External"/><Relationship Id="rId152" Type="http://schemas.openxmlformats.org/officeDocument/2006/relationships/hyperlink" Target="https://www.semalt.ru/price/images/00-00012082.jpg" TargetMode="External"/><Relationship Id="rId173" Type="http://schemas.openxmlformats.org/officeDocument/2006/relationships/hyperlink" Target="https://www.semalt.ru/price/images/00-00013122.jpg" TargetMode="External"/><Relationship Id="rId194" Type="http://schemas.openxmlformats.org/officeDocument/2006/relationships/drawing" Target="../drawings/drawing1.xml"/><Relationship Id="rId19" Type="http://schemas.openxmlformats.org/officeDocument/2006/relationships/hyperlink" Target="https://www.semalt.ru/price/images/00-00032951.png" TargetMode="External"/><Relationship Id="rId14" Type="http://schemas.openxmlformats.org/officeDocument/2006/relationships/hyperlink" Target="https://www.semalt.ru/price/images/00-00032946.png" TargetMode="External"/><Relationship Id="rId30" Type="http://schemas.openxmlformats.org/officeDocument/2006/relationships/hyperlink" Target="https://www.semalt.ru/price/images/00-00023841.jpg" TargetMode="External"/><Relationship Id="rId35" Type="http://schemas.openxmlformats.org/officeDocument/2006/relationships/hyperlink" Target="https://www.semalt.ru/price/images/00-00023910.jpg" TargetMode="External"/><Relationship Id="rId56" Type="http://schemas.openxmlformats.org/officeDocument/2006/relationships/hyperlink" Target="https://www.semalt.ru/price/images/00-00019945.jpg" TargetMode="External"/><Relationship Id="rId77" Type="http://schemas.openxmlformats.org/officeDocument/2006/relationships/hyperlink" Target="https://www.semalt.ru/price/images/00-00019800.jpg" TargetMode="External"/><Relationship Id="rId100" Type="http://schemas.openxmlformats.org/officeDocument/2006/relationships/hyperlink" Target="https://www.semalt.ru/price/images/00-00016911.jpg" TargetMode="External"/><Relationship Id="rId105" Type="http://schemas.openxmlformats.org/officeDocument/2006/relationships/hyperlink" Target="https://www.semalt.ru/price/images/00-00020785.jpg" TargetMode="External"/><Relationship Id="rId126" Type="http://schemas.openxmlformats.org/officeDocument/2006/relationships/hyperlink" Target="https://www.semalt.ru/price/images/00-00012051.jpg" TargetMode="External"/><Relationship Id="rId147" Type="http://schemas.openxmlformats.org/officeDocument/2006/relationships/hyperlink" Target="https://www.semalt.ru/price/images/00-00012077.jpg" TargetMode="External"/><Relationship Id="rId168" Type="http://schemas.openxmlformats.org/officeDocument/2006/relationships/hyperlink" Target="https://www.semalt.ru/price/images/00-00013099.jpg" TargetMode="External"/><Relationship Id="rId8" Type="http://schemas.openxmlformats.org/officeDocument/2006/relationships/hyperlink" Target="https://www.semalt.ru/price/images/00-00032940.png" TargetMode="External"/><Relationship Id="rId51" Type="http://schemas.openxmlformats.org/officeDocument/2006/relationships/hyperlink" Target="https://www.semalt.ru/price/images/00-00024787.jpg" TargetMode="External"/><Relationship Id="rId72" Type="http://schemas.openxmlformats.org/officeDocument/2006/relationships/hyperlink" Target="https://www.semalt.ru/price/images/00-00019795.jpg" TargetMode="External"/><Relationship Id="rId93" Type="http://schemas.openxmlformats.org/officeDocument/2006/relationships/hyperlink" Target="https://www.semalt.ru/price/images/00-00013999.jpg" TargetMode="External"/><Relationship Id="rId98" Type="http://schemas.openxmlformats.org/officeDocument/2006/relationships/hyperlink" Target="https://www.semalt.ru/price/images/00-00028291.jpg" TargetMode="External"/><Relationship Id="rId121" Type="http://schemas.openxmlformats.org/officeDocument/2006/relationships/hyperlink" Target="https://www.semalt.ru/price/images/00-00012046.jpg" TargetMode="External"/><Relationship Id="rId142" Type="http://schemas.openxmlformats.org/officeDocument/2006/relationships/hyperlink" Target="https://www.semalt.ru/price/images/00-00012072.jpg" TargetMode="External"/><Relationship Id="rId163" Type="http://schemas.openxmlformats.org/officeDocument/2006/relationships/hyperlink" Target="https://www.semalt.ru/price/images/00-00012212.jpg" TargetMode="External"/><Relationship Id="rId184" Type="http://schemas.openxmlformats.org/officeDocument/2006/relationships/hyperlink" Target="https://www.semalt.ru/price/images/00-00013134.jpg" TargetMode="External"/><Relationship Id="rId189" Type="http://schemas.openxmlformats.org/officeDocument/2006/relationships/hyperlink" Target="https://www.semalt.ru/price/images/00-00016742.jpg" TargetMode="External"/><Relationship Id="rId3" Type="http://schemas.openxmlformats.org/officeDocument/2006/relationships/hyperlink" Target="https://www.semalt.ru/price/images/00-00035202.jpeg" TargetMode="External"/><Relationship Id="rId25" Type="http://schemas.openxmlformats.org/officeDocument/2006/relationships/hyperlink" Target="https://www.semalt.ru/price/images/00-00032957.png" TargetMode="External"/><Relationship Id="rId46" Type="http://schemas.openxmlformats.org/officeDocument/2006/relationships/hyperlink" Target="https://www.semalt.ru/price/images/00-00024740.jpg" TargetMode="External"/><Relationship Id="rId67" Type="http://schemas.openxmlformats.org/officeDocument/2006/relationships/hyperlink" Target="https://www.semalt.ru/price/images/00-00027930.jpg" TargetMode="External"/><Relationship Id="rId116" Type="http://schemas.openxmlformats.org/officeDocument/2006/relationships/hyperlink" Target="https://www.semalt.ru/price/images/00-00012041.jpg" TargetMode="External"/><Relationship Id="rId137" Type="http://schemas.openxmlformats.org/officeDocument/2006/relationships/hyperlink" Target="https://www.semalt.ru/price/images/00-00012067.jpg" TargetMode="External"/><Relationship Id="rId158" Type="http://schemas.openxmlformats.org/officeDocument/2006/relationships/hyperlink" Target="https://www.semalt.ru/price/images/00-00012090.jpg" TargetMode="External"/><Relationship Id="rId20" Type="http://schemas.openxmlformats.org/officeDocument/2006/relationships/hyperlink" Target="https://www.semalt.ru/price/images/00-00032952.png" TargetMode="External"/><Relationship Id="rId41" Type="http://schemas.openxmlformats.org/officeDocument/2006/relationships/hyperlink" Target="https://www.semalt.ru/price/images/00-00023977.jpg" TargetMode="External"/><Relationship Id="rId62" Type="http://schemas.openxmlformats.org/officeDocument/2006/relationships/hyperlink" Target="https://www.semalt.ru/price/images/00-00030639.jpg" TargetMode="External"/><Relationship Id="rId83" Type="http://schemas.openxmlformats.org/officeDocument/2006/relationships/hyperlink" Target="https://www.semalt.ru/price/images/00-00019808.jpg" TargetMode="External"/><Relationship Id="rId88" Type="http://schemas.openxmlformats.org/officeDocument/2006/relationships/hyperlink" Target="https://www.semalt.ru/price/images/00-00019813.jpg" TargetMode="External"/><Relationship Id="rId111" Type="http://schemas.openxmlformats.org/officeDocument/2006/relationships/hyperlink" Target="https://www.semalt.ru/price/images/00-00012036.jpg" TargetMode="External"/><Relationship Id="rId132" Type="http://schemas.openxmlformats.org/officeDocument/2006/relationships/hyperlink" Target="https://www.semalt.ru/price/images/00-00012058.jpg" TargetMode="External"/><Relationship Id="rId153" Type="http://schemas.openxmlformats.org/officeDocument/2006/relationships/hyperlink" Target="https://www.semalt.ru/price/images/00-00012083.jpg" TargetMode="External"/><Relationship Id="rId174" Type="http://schemas.openxmlformats.org/officeDocument/2006/relationships/hyperlink" Target="https://www.semalt.ru/price/images/00-00013123.jpg" TargetMode="External"/><Relationship Id="rId179" Type="http://schemas.openxmlformats.org/officeDocument/2006/relationships/hyperlink" Target="https://www.semalt.ru/price/images/00-00013128.jpg" TargetMode="External"/><Relationship Id="rId190" Type="http://schemas.openxmlformats.org/officeDocument/2006/relationships/hyperlink" Target="https://www.semalt.ru/price/images/00-00016743.jpg" TargetMode="External"/><Relationship Id="rId15" Type="http://schemas.openxmlformats.org/officeDocument/2006/relationships/hyperlink" Target="https://www.semalt.ru/price/images/00-00032947.png" TargetMode="External"/><Relationship Id="rId36" Type="http://schemas.openxmlformats.org/officeDocument/2006/relationships/hyperlink" Target="https://www.semalt.ru/price/images/00-00023911.jpg" TargetMode="External"/><Relationship Id="rId57" Type="http://schemas.openxmlformats.org/officeDocument/2006/relationships/hyperlink" Target="https://www.semalt.ru/price/images/00-00019947.jpg" TargetMode="External"/><Relationship Id="rId106" Type="http://schemas.openxmlformats.org/officeDocument/2006/relationships/hyperlink" Target="https://www.semalt.ru/price/images/00-00027633.png" TargetMode="External"/><Relationship Id="rId127" Type="http://schemas.openxmlformats.org/officeDocument/2006/relationships/hyperlink" Target="https://www.semalt.ru/price/images/00-00012052.jpg" TargetMode="External"/><Relationship Id="rId10" Type="http://schemas.openxmlformats.org/officeDocument/2006/relationships/hyperlink" Target="https://www.semalt.ru/price/images/00-00032942.png" TargetMode="External"/><Relationship Id="rId31" Type="http://schemas.openxmlformats.org/officeDocument/2006/relationships/hyperlink" Target="https://www.semalt.ru/price/images/00-00023842.jpg" TargetMode="External"/><Relationship Id="rId52" Type="http://schemas.openxmlformats.org/officeDocument/2006/relationships/hyperlink" Target="https://www.semalt.ru/price/images/00-00024788.jpg" TargetMode="External"/><Relationship Id="rId73" Type="http://schemas.openxmlformats.org/officeDocument/2006/relationships/hyperlink" Target="https://www.semalt.ru/price/images/00-00019796.jpg" TargetMode="External"/><Relationship Id="rId78" Type="http://schemas.openxmlformats.org/officeDocument/2006/relationships/hyperlink" Target="https://www.semalt.ru/price/images/00-00019801.jpg" TargetMode="External"/><Relationship Id="rId94" Type="http://schemas.openxmlformats.org/officeDocument/2006/relationships/hyperlink" Target="https://www.semalt.ru/price/images/00-00025273.jpg" TargetMode="External"/><Relationship Id="rId99" Type="http://schemas.openxmlformats.org/officeDocument/2006/relationships/hyperlink" Target="https://www.semalt.ru/price/images/00-00028292.jpg" TargetMode="External"/><Relationship Id="rId101" Type="http://schemas.openxmlformats.org/officeDocument/2006/relationships/hyperlink" Target="https://www.semalt.ru/price/images/00-00020781.jpg" TargetMode="External"/><Relationship Id="rId122" Type="http://schemas.openxmlformats.org/officeDocument/2006/relationships/hyperlink" Target="https://www.semalt.ru/price/images/00-00012047.jpg" TargetMode="External"/><Relationship Id="rId143" Type="http://schemas.openxmlformats.org/officeDocument/2006/relationships/hyperlink" Target="https://www.semalt.ru/price/images/00-00012073.jpg" TargetMode="External"/><Relationship Id="rId148" Type="http://schemas.openxmlformats.org/officeDocument/2006/relationships/hyperlink" Target="https://www.semalt.ru/price/images/00-00012078.jpg" TargetMode="External"/><Relationship Id="rId164" Type="http://schemas.openxmlformats.org/officeDocument/2006/relationships/hyperlink" Target="https://www.semalt.ru/price/images/00-00004432.jpg" TargetMode="External"/><Relationship Id="rId169" Type="http://schemas.openxmlformats.org/officeDocument/2006/relationships/hyperlink" Target="https://www.semalt.ru/price/images/00-00013100.jpg" TargetMode="External"/><Relationship Id="rId185" Type="http://schemas.openxmlformats.org/officeDocument/2006/relationships/hyperlink" Target="https://www.semalt.ru/price/images/00-00013135.jpg" TargetMode="External"/><Relationship Id="rId4" Type="http://schemas.openxmlformats.org/officeDocument/2006/relationships/hyperlink" Target="https://www.semalt.ru/price/images/00-00035203.jpg" TargetMode="External"/><Relationship Id="rId9" Type="http://schemas.openxmlformats.org/officeDocument/2006/relationships/hyperlink" Target="https://www.semalt.ru/price/images/00-00032941.png" TargetMode="External"/><Relationship Id="rId180" Type="http://schemas.openxmlformats.org/officeDocument/2006/relationships/hyperlink" Target="https://www.semalt.ru/price/images/00-00013130.jpg" TargetMode="External"/><Relationship Id="rId26" Type="http://schemas.openxmlformats.org/officeDocument/2006/relationships/hyperlink" Target="https://www.semalt.ru/price/images/00-00034778.png" TargetMode="External"/><Relationship Id="rId47" Type="http://schemas.openxmlformats.org/officeDocument/2006/relationships/hyperlink" Target="https://www.semalt.ru/price/images/00-00024741.png" TargetMode="External"/><Relationship Id="rId68" Type="http://schemas.openxmlformats.org/officeDocument/2006/relationships/hyperlink" Target="https://www.semalt.ru/price/images/00-00018592.jpg" TargetMode="External"/><Relationship Id="rId89" Type="http://schemas.openxmlformats.org/officeDocument/2006/relationships/hyperlink" Target="https://www.semalt.ru/price/images/00-00019814.jpg" TargetMode="External"/><Relationship Id="rId112" Type="http://schemas.openxmlformats.org/officeDocument/2006/relationships/hyperlink" Target="https://www.semalt.ru/price/images/00-00012037.jpg" TargetMode="External"/><Relationship Id="rId133" Type="http://schemas.openxmlformats.org/officeDocument/2006/relationships/hyperlink" Target="https://www.semalt.ru/price/images/00-00012059.jpg" TargetMode="External"/><Relationship Id="rId154" Type="http://schemas.openxmlformats.org/officeDocument/2006/relationships/hyperlink" Target="https://www.semalt.ru/price/images/00-00012084.jpg" TargetMode="External"/><Relationship Id="rId175" Type="http://schemas.openxmlformats.org/officeDocument/2006/relationships/hyperlink" Target="https://www.semalt.ru/price/images/00-00013124.jpg" TargetMode="External"/><Relationship Id="rId16" Type="http://schemas.openxmlformats.org/officeDocument/2006/relationships/hyperlink" Target="https://www.semalt.ru/price/images/00-00032948.png" TargetMode="External"/><Relationship Id="rId37" Type="http://schemas.openxmlformats.org/officeDocument/2006/relationships/hyperlink" Target="https://www.semalt.ru/price/images/00-00023915.jpg" TargetMode="External"/><Relationship Id="rId58" Type="http://schemas.openxmlformats.org/officeDocument/2006/relationships/hyperlink" Target="https://www.semalt.ru/price/images/00-00019949.jpg" TargetMode="External"/><Relationship Id="rId79" Type="http://schemas.openxmlformats.org/officeDocument/2006/relationships/hyperlink" Target="https://www.semalt.ru/price/images/00-00019802.jpg" TargetMode="External"/><Relationship Id="rId102" Type="http://schemas.openxmlformats.org/officeDocument/2006/relationships/hyperlink" Target="https://www.semalt.ru/price/images/00-00020782.jpg" TargetMode="External"/><Relationship Id="rId123" Type="http://schemas.openxmlformats.org/officeDocument/2006/relationships/hyperlink" Target="https://www.semalt.ru/price/images/00-00012048.jpg" TargetMode="External"/><Relationship Id="rId144" Type="http://schemas.openxmlformats.org/officeDocument/2006/relationships/hyperlink" Target="https://www.semalt.ru/price/images/00-00012074.jpg" TargetMode="External"/><Relationship Id="rId90" Type="http://schemas.openxmlformats.org/officeDocument/2006/relationships/hyperlink" Target="https://www.semalt.ru/price/images/00-00019819.jpg" TargetMode="External"/><Relationship Id="rId165" Type="http://schemas.openxmlformats.org/officeDocument/2006/relationships/hyperlink" Target="https://www.semalt.ru/price/images/00-00021890.jpg" TargetMode="External"/><Relationship Id="rId186" Type="http://schemas.openxmlformats.org/officeDocument/2006/relationships/hyperlink" Target="https://www.semalt.ru/price/images/00-00013136.jpg" TargetMode="External"/><Relationship Id="rId27" Type="http://schemas.openxmlformats.org/officeDocument/2006/relationships/hyperlink" Target="https://www.semalt.ru/price/images/00-00035103.jpg" TargetMode="External"/><Relationship Id="rId48" Type="http://schemas.openxmlformats.org/officeDocument/2006/relationships/hyperlink" Target="https://www.semalt.ru/price/images/00-00024784.jpg" TargetMode="External"/><Relationship Id="rId69" Type="http://schemas.openxmlformats.org/officeDocument/2006/relationships/hyperlink" Target="https://www.semalt.ru/price/images/00-00018593.jpg" TargetMode="External"/><Relationship Id="rId113" Type="http://schemas.openxmlformats.org/officeDocument/2006/relationships/hyperlink" Target="https://www.semalt.ru/price/images/00-00012038.jpg" TargetMode="External"/><Relationship Id="rId134" Type="http://schemas.openxmlformats.org/officeDocument/2006/relationships/hyperlink" Target="https://www.semalt.ru/price/images/00-00012060.jpg" TargetMode="External"/><Relationship Id="rId80" Type="http://schemas.openxmlformats.org/officeDocument/2006/relationships/hyperlink" Target="https://www.semalt.ru/price/images/00-00019803.jpg" TargetMode="External"/><Relationship Id="rId155" Type="http://schemas.openxmlformats.org/officeDocument/2006/relationships/hyperlink" Target="https://www.semalt.ru/price/images/00-00012085.jpg" TargetMode="External"/><Relationship Id="rId176" Type="http://schemas.openxmlformats.org/officeDocument/2006/relationships/hyperlink" Target="https://www.semalt.ru/price/images/00-00013125.jpg" TargetMode="External"/><Relationship Id="rId17" Type="http://schemas.openxmlformats.org/officeDocument/2006/relationships/hyperlink" Target="https://www.semalt.ru/price/images/00-00032949.png" TargetMode="External"/><Relationship Id="rId38" Type="http://schemas.openxmlformats.org/officeDocument/2006/relationships/hyperlink" Target="https://www.semalt.ru/price/images/00-00023916.jpg" TargetMode="External"/><Relationship Id="rId59" Type="http://schemas.openxmlformats.org/officeDocument/2006/relationships/hyperlink" Target="https://www.semalt.ru/price/images/00-00019952.jpg" TargetMode="External"/><Relationship Id="rId103" Type="http://schemas.openxmlformats.org/officeDocument/2006/relationships/hyperlink" Target="https://www.semalt.ru/price/images/00-00020783.jpg" TargetMode="External"/><Relationship Id="rId124" Type="http://schemas.openxmlformats.org/officeDocument/2006/relationships/hyperlink" Target="https://www.semalt.ru/price/images/00-00012049.jpg" TargetMode="External"/><Relationship Id="rId70" Type="http://schemas.openxmlformats.org/officeDocument/2006/relationships/hyperlink" Target="https://www.semalt.ru/price/images/00-00019790.jpg" TargetMode="External"/><Relationship Id="rId91" Type="http://schemas.openxmlformats.org/officeDocument/2006/relationships/hyperlink" Target="https://www.semalt.ru/price/images/00-00019820.jpg" TargetMode="External"/><Relationship Id="rId145" Type="http://schemas.openxmlformats.org/officeDocument/2006/relationships/hyperlink" Target="https://www.semalt.ru/price/images/00-00012075.jpg" TargetMode="External"/><Relationship Id="rId166" Type="http://schemas.openxmlformats.org/officeDocument/2006/relationships/hyperlink" Target="https://www.semalt.ru/price/images/00-00021980.jpg" TargetMode="External"/><Relationship Id="rId187" Type="http://schemas.openxmlformats.org/officeDocument/2006/relationships/hyperlink" Target="https://www.semalt.ru/price/images/00-00013138.jpg" TargetMode="External"/><Relationship Id="rId1" Type="http://schemas.openxmlformats.org/officeDocument/2006/relationships/hyperlink" Target="https://www.semalt.ru/price/images/00-00035200.jpeg" TargetMode="External"/><Relationship Id="rId28" Type="http://schemas.openxmlformats.org/officeDocument/2006/relationships/hyperlink" Target="https://www.semalt.ru/price/images/00-00023824.jpg" TargetMode="External"/><Relationship Id="rId49" Type="http://schemas.openxmlformats.org/officeDocument/2006/relationships/hyperlink" Target="https://www.semalt.ru/price/images/00-00024785.jpg" TargetMode="External"/><Relationship Id="rId114" Type="http://schemas.openxmlformats.org/officeDocument/2006/relationships/hyperlink" Target="https://www.semalt.ru/price/images/00-00012039.jpg" TargetMode="External"/><Relationship Id="rId60" Type="http://schemas.openxmlformats.org/officeDocument/2006/relationships/hyperlink" Target="https://www.semalt.ru/price/images/00-00020309.jpg" TargetMode="External"/><Relationship Id="rId81" Type="http://schemas.openxmlformats.org/officeDocument/2006/relationships/hyperlink" Target="https://www.semalt.ru/price/images/00-00019805.jpg" TargetMode="External"/><Relationship Id="rId135" Type="http://schemas.openxmlformats.org/officeDocument/2006/relationships/hyperlink" Target="https://www.semalt.ru/price/images/00-00012062.jpg" TargetMode="External"/><Relationship Id="rId156" Type="http://schemas.openxmlformats.org/officeDocument/2006/relationships/hyperlink" Target="https://www.semalt.ru/price/images/00-00012086.jpg" TargetMode="External"/><Relationship Id="rId177" Type="http://schemas.openxmlformats.org/officeDocument/2006/relationships/hyperlink" Target="https://www.semalt.ru/price/images/00-00013126.jpg" TargetMode="External"/><Relationship Id="rId18" Type="http://schemas.openxmlformats.org/officeDocument/2006/relationships/hyperlink" Target="https://www.semalt.ru/price/images/00-00032950.png" TargetMode="External"/><Relationship Id="rId39" Type="http://schemas.openxmlformats.org/officeDocument/2006/relationships/hyperlink" Target="https://www.semalt.ru/price/images/00-00023972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Y208"/>
  <sheetViews>
    <sheetView tabSelected="1" workbookViewId="0">
      <selection activeCell="A6" sqref="A6:I6"/>
    </sheetView>
  </sheetViews>
  <sheetFormatPr defaultColWidth="10.5" defaultRowHeight="11.45" customHeight="1" outlineLevelRow="3"/>
  <cols>
    <col min="1" max="1" width="2.5" style="2" customWidth="1"/>
    <col min="2" max="2" width="13.5" style="2" customWidth="1"/>
    <col min="3" max="3" width="74.33203125" style="2" customWidth="1"/>
    <col min="4" max="4" width="7.6640625" style="2" hidden="1" customWidth="1"/>
    <col min="5" max="5" width="11.1640625" style="2" hidden="1" customWidth="1"/>
    <col min="6" max="6" width="11.1640625" style="2" customWidth="1"/>
    <col min="7" max="7" width="13" style="2" customWidth="1"/>
    <col min="8" max="8" width="13.5" style="2" customWidth="1"/>
    <col min="9" max="9" width="17" style="2" customWidth="1"/>
  </cols>
  <sheetData>
    <row r="1" spans="1:25" ht="60.75" customHeight="1">
      <c r="A1"/>
      <c r="B1"/>
      <c r="C1"/>
      <c r="D1"/>
      <c r="E1"/>
      <c r="F1"/>
      <c r="G1"/>
      <c r="H1"/>
      <c r="I1"/>
    </row>
    <row r="2" spans="1:25" ht="40.5" customHeight="1">
      <c r="A2" s="20" t="s">
        <v>611</v>
      </c>
      <c r="B2" s="20"/>
      <c r="C2" s="20"/>
      <c r="D2" s="20"/>
      <c r="E2" s="20"/>
      <c r="F2" s="20"/>
      <c r="G2" s="20"/>
      <c r="H2" s="20"/>
      <c r="I2" s="20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13.5" customHeight="1">
      <c r="A3" s="21" t="s">
        <v>612</v>
      </c>
      <c r="B3" s="21"/>
      <c r="C3" s="21"/>
      <c r="D3" s="21"/>
      <c r="E3" s="21"/>
      <c r="F3" s="21"/>
      <c r="G3" s="21"/>
      <c r="H3" s="21"/>
      <c r="I3" s="21"/>
    </row>
    <row r="4" spans="1:25" ht="42" customHeight="1">
      <c r="A4" s="21"/>
      <c r="B4" s="21"/>
      <c r="C4" s="21"/>
      <c r="D4" s="21"/>
      <c r="E4" s="21"/>
      <c r="F4" s="21"/>
      <c r="G4" s="21"/>
      <c r="H4" s="21"/>
      <c r="I4" s="21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</row>
    <row r="5" spans="1:25" ht="61.5" customHeight="1">
      <c r="A5" s="22" t="s">
        <v>613</v>
      </c>
      <c r="B5" s="22"/>
      <c r="C5" s="22"/>
      <c r="D5" s="22"/>
      <c r="E5" s="22"/>
      <c r="F5" s="22"/>
      <c r="G5" s="22"/>
      <c r="H5" s="22"/>
      <c r="I5" s="22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25" s="1" customFormat="1" ht="103.5" customHeight="1">
      <c r="A6" s="28" t="s">
        <v>614</v>
      </c>
      <c r="B6" s="28"/>
      <c r="C6" s="28"/>
      <c r="D6" s="28"/>
      <c r="E6" s="28"/>
      <c r="F6" s="28"/>
      <c r="G6" s="28"/>
      <c r="H6" s="28"/>
      <c r="I6" s="28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</row>
    <row r="7" spans="1:25" s="4" customFormat="1" ht="15" customHeight="1">
      <c r="A7" s="1"/>
      <c r="B7" s="1"/>
      <c r="C7" s="1"/>
      <c r="D7" s="1"/>
      <c r="E7" s="1"/>
      <c r="F7" s="1"/>
      <c r="G7" s="1"/>
      <c r="H7" s="3" t="s">
        <v>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" customHeight="1">
      <c r="A8" s="4"/>
      <c r="B8" s="5"/>
      <c r="C8" s="4"/>
      <c r="D8" s="4"/>
      <c r="E8" s="4"/>
      <c r="F8" s="25" t="s">
        <v>1</v>
      </c>
      <c r="G8" s="25"/>
      <c r="H8" s="6"/>
      <c r="I8" s="5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26.1" customHeight="1">
      <c r="B9" s="5" t="s">
        <v>2</v>
      </c>
      <c r="F9" s="26" t="s">
        <v>3</v>
      </c>
      <c r="G9" s="26"/>
      <c r="H9" s="7">
        <f>SUM(H14:H208)</f>
        <v>0</v>
      </c>
      <c r="I9" s="8"/>
    </row>
    <row r="10" spans="1:25" ht="30.75" customHeight="1">
      <c r="A10" s="5"/>
      <c r="B10" s="9" t="s">
        <v>4</v>
      </c>
      <c r="C10" s="9" t="s">
        <v>5</v>
      </c>
      <c r="D10" s="9" t="s">
        <v>6</v>
      </c>
      <c r="E10" s="9" t="s">
        <v>7</v>
      </c>
      <c r="F10" s="9" t="s">
        <v>8</v>
      </c>
      <c r="G10" s="9" t="s">
        <v>9</v>
      </c>
      <c r="H10" s="9" t="s">
        <v>10</v>
      </c>
      <c r="I10" s="9" t="s">
        <v>11</v>
      </c>
    </row>
    <row r="11" spans="1:25" ht="15" customHeight="1" outlineLevel="1">
      <c r="A11" s="5"/>
      <c r="B11" s="27" t="s">
        <v>12</v>
      </c>
      <c r="C11" s="27"/>
      <c r="D11" s="27"/>
      <c r="E11" s="27"/>
      <c r="F11" s="27"/>
      <c r="G11" s="27"/>
      <c r="H11" s="27"/>
      <c r="I11" s="27"/>
    </row>
    <row r="12" spans="1:25" ht="15" customHeight="1" outlineLevel="2">
      <c r="A12" s="5"/>
      <c r="B12" s="24" t="s">
        <v>13</v>
      </c>
      <c r="C12" s="24"/>
      <c r="D12" s="24"/>
      <c r="E12" s="24"/>
      <c r="F12" s="24"/>
      <c r="G12" s="24"/>
      <c r="H12" s="24"/>
      <c r="I12" s="24"/>
    </row>
    <row r="13" spans="1:25" ht="15" customHeight="1" outlineLevel="3">
      <c r="A13" s="5"/>
      <c r="B13" s="23" t="s">
        <v>14</v>
      </c>
      <c r="C13" s="23"/>
      <c r="D13" s="23"/>
      <c r="E13" s="23"/>
      <c r="F13" s="23"/>
      <c r="G13" s="23"/>
      <c r="H13" s="23"/>
      <c r="I13" s="23"/>
    </row>
    <row r="14" spans="1:25" ht="15" customHeight="1" outlineLevel="3">
      <c r="A14" s="5"/>
      <c r="B14" s="10" t="s">
        <v>15</v>
      </c>
      <c r="C14" s="11" t="s">
        <v>16</v>
      </c>
      <c r="D14" s="12"/>
      <c r="E14" s="12" t="s">
        <v>17</v>
      </c>
      <c r="F14" s="13">
        <v>331.8</v>
      </c>
      <c r="G14" s="14"/>
      <c r="H14" s="15">
        <f t="shared" ref="H14:H45" si="0">F14*G14</f>
        <v>0</v>
      </c>
      <c r="I14" s="16" t="s">
        <v>18</v>
      </c>
    </row>
    <row r="15" spans="1:25" ht="15" customHeight="1" outlineLevel="3">
      <c r="A15" s="5"/>
      <c r="B15" s="10" t="s">
        <v>19</v>
      </c>
      <c r="C15" s="11" t="s">
        <v>20</v>
      </c>
      <c r="D15" s="12"/>
      <c r="E15" s="12" t="s">
        <v>17</v>
      </c>
      <c r="F15" s="13">
        <v>603</v>
      </c>
      <c r="G15" s="14"/>
      <c r="H15" s="15">
        <f t="shared" si="0"/>
        <v>0</v>
      </c>
      <c r="I15" s="16" t="s">
        <v>21</v>
      </c>
    </row>
    <row r="16" spans="1:25" ht="15" customHeight="1" outlineLevel="3">
      <c r="A16" s="5"/>
      <c r="B16" s="10" t="s">
        <v>22</v>
      </c>
      <c r="C16" s="11" t="s">
        <v>23</v>
      </c>
      <c r="D16" s="12"/>
      <c r="E16" s="12" t="s">
        <v>24</v>
      </c>
      <c r="F16" s="13">
        <v>8929</v>
      </c>
      <c r="G16" s="14"/>
      <c r="H16" s="15">
        <f t="shared" si="0"/>
        <v>0</v>
      </c>
      <c r="I16" s="16" t="s">
        <v>25</v>
      </c>
    </row>
    <row r="17" spans="1:9" ht="15" customHeight="1" outlineLevel="3">
      <c r="A17" s="5"/>
      <c r="B17" s="10" t="s">
        <v>26</v>
      </c>
      <c r="C17" s="11" t="s">
        <v>27</v>
      </c>
      <c r="D17" s="12"/>
      <c r="E17" s="12" t="s">
        <v>24</v>
      </c>
      <c r="F17" s="13">
        <v>3014</v>
      </c>
      <c r="G17" s="14"/>
      <c r="H17" s="15">
        <f t="shared" si="0"/>
        <v>0</v>
      </c>
      <c r="I17" s="16" t="s">
        <v>28</v>
      </c>
    </row>
    <row r="18" spans="1:9" ht="15" customHeight="1" outlineLevel="3">
      <c r="A18" s="5"/>
      <c r="B18" s="10" t="s">
        <v>29</v>
      </c>
      <c r="C18" s="11" t="s">
        <v>30</v>
      </c>
      <c r="D18" s="12"/>
      <c r="E18" s="12" t="s">
        <v>17</v>
      </c>
      <c r="F18" s="13">
        <v>427.8</v>
      </c>
      <c r="G18" s="14"/>
      <c r="H18" s="15">
        <f t="shared" si="0"/>
        <v>0</v>
      </c>
      <c r="I18" s="16" t="s">
        <v>31</v>
      </c>
    </row>
    <row r="19" spans="1:9" ht="15" customHeight="1" outlineLevel="3">
      <c r="A19" s="5"/>
      <c r="B19" s="10" t="s">
        <v>32</v>
      </c>
      <c r="C19" s="11" t="s">
        <v>33</v>
      </c>
      <c r="D19" s="12"/>
      <c r="E19" s="12" t="s">
        <v>17</v>
      </c>
      <c r="F19" s="13">
        <v>795</v>
      </c>
      <c r="G19" s="14"/>
      <c r="H19" s="15">
        <f t="shared" si="0"/>
        <v>0</v>
      </c>
      <c r="I19" s="16" t="s">
        <v>34</v>
      </c>
    </row>
    <row r="20" spans="1:9" ht="15" customHeight="1" outlineLevel="3">
      <c r="A20" s="5"/>
      <c r="B20" s="10" t="s">
        <v>35</v>
      </c>
      <c r="C20" s="11" t="s">
        <v>36</v>
      </c>
      <c r="D20" s="12"/>
      <c r="E20" s="12" t="s">
        <v>37</v>
      </c>
      <c r="F20" s="13">
        <v>876.8</v>
      </c>
      <c r="G20" s="14"/>
      <c r="H20" s="15">
        <f t="shared" si="0"/>
        <v>0</v>
      </c>
      <c r="I20" s="16" t="s">
        <v>38</v>
      </c>
    </row>
    <row r="21" spans="1:9" ht="15" customHeight="1" outlineLevel="3">
      <c r="A21" s="5"/>
      <c r="B21" s="10" t="s">
        <v>39</v>
      </c>
      <c r="C21" s="11" t="s">
        <v>40</v>
      </c>
      <c r="D21" s="12"/>
      <c r="E21" s="12" t="s">
        <v>24</v>
      </c>
      <c r="F21" s="13">
        <v>12157</v>
      </c>
      <c r="G21" s="14"/>
      <c r="H21" s="15">
        <f t="shared" si="0"/>
        <v>0</v>
      </c>
      <c r="I21" s="16" t="s">
        <v>41</v>
      </c>
    </row>
    <row r="22" spans="1:9" ht="15" customHeight="1" outlineLevel="3">
      <c r="A22" s="5"/>
      <c r="B22" s="10" t="s">
        <v>42</v>
      </c>
      <c r="C22" s="11" t="s">
        <v>43</v>
      </c>
      <c r="D22" s="12"/>
      <c r="E22" s="12" t="s">
        <v>24</v>
      </c>
      <c r="F22" s="13">
        <v>4088</v>
      </c>
      <c r="G22" s="14"/>
      <c r="H22" s="15">
        <f t="shared" si="0"/>
        <v>0</v>
      </c>
      <c r="I22" s="16" t="s">
        <v>44</v>
      </c>
    </row>
    <row r="23" spans="1:9" ht="15" customHeight="1" outlineLevel="3">
      <c r="A23" s="5"/>
      <c r="B23" s="10" t="s">
        <v>45</v>
      </c>
      <c r="C23" s="11" t="s">
        <v>46</v>
      </c>
      <c r="D23" s="12"/>
      <c r="E23" s="12" t="s">
        <v>17</v>
      </c>
      <c r="F23" s="13">
        <v>259.7</v>
      </c>
      <c r="G23" s="14"/>
      <c r="H23" s="15">
        <f t="shared" si="0"/>
        <v>0</v>
      </c>
      <c r="I23" s="16" t="s">
        <v>47</v>
      </c>
    </row>
    <row r="24" spans="1:9" ht="15" customHeight="1" outlineLevel="3">
      <c r="A24" s="5"/>
      <c r="B24" s="10" t="s">
        <v>48</v>
      </c>
      <c r="C24" s="11" t="s">
        <v>49</v>
      </c>
      <c r="D24" s="12"/>
      <c r="E24" s="12" t="s">
        <v>17</v>
      </c>
      <c r="F24" s="13">
        <v>459</v>
      </c>
      <c r="G24" s="14"/>
      <c r="H24" s="15">
        <f t="shared" si="0"/>
        <v>0</v>
      </c>
      <c r="I24" s="16" t="s">
        <v>50</v>
      </c>
    </row>
    <row r="25" spans="1:9" ht="15" customHeight="1" outlineLevel="3">
      <c r="A25" s="5"/>
      <c r="B25" s="10" t="s">
        <v>51</v>
      </c>
      <c r="C25" s="11" t="s">
        <v>52</v>
      </c>
      <c r="D25" s="12"/>
      <c r="E25" s="12" t="s">
        <v>37</v>
      </c>
      <c r="F25" s="13">
        <v>503.1</v>
      </c>
      <c r="G25" s="14"/>
      <c r="H25" s="15">
        <f t="shared" si="0"/>
        <v>0</v>
      </c>
      <c r="I25" s="16" t="s">
        <v>53</v>
      </c>
    </row>
    <row r="26" spans="1:9" ht="15" customHeight="1" outlineLevel="3">
      <c r="A26" s="5"/>
      <c r="B26" s="10" t="s">
        <v>54</v>
      </c>
      <c r="C26" s="11" t="s">
        <v>55</v>
      </c>
      <c r="D26" s="12"/>
      <c r="E26" s="12" t="s">
        <v>24</v>
      </c>
      <c r="F26" s="13">
        <v>8695</v>
      </c>
      <c r="G26" s="14"/>
      <c r="H26" s="15">
        <f t="shared" si="0"/>
        <v>0</v>
      </c>
      <c r="I26" s="16" t="s">
        <v>56</v>
      </c>
    </row>
    <row r="27" spans="1:9" ht="15" customHeight="1" outlineLevel="3">
      <c r="A27" s="5"/>
      <c r="B27" s="10" t="s">
        <v>57</v>
      </c>
      <c r="C27" s="11" t="s">
        <v>58</v>
      </c>
      <c r="D27" s="12"/>
      <c r="E27" s="12" t="s">
        <v>24</v>
      </c>
      <c r="F27" s="13">
        <v>3292</v>
      </c>
      <c r="G27" s="14"/>
      <c r="H27" s="15">
        <f t="shared" si="0"/>
        <v>0</v>
      </c>
      <c r="I27" s="16" t="s">
        <v>59</v>
      </c>
    </row>
    <row r="28" spans="1:9" ht="15" customHeight="1" outlineLevel="3">
      <c r="A28" s="5"/>
      <c r="B28" s="10" t="s">
        <v>60</v>
      </c>
      <c r="C28" s="11" t="s">
        <v>61</v>
      </c>
      <c r="D28" s="12"/>
      <c r="E28" s="12" t="s">
        <v>17</v>
      </c>
      <c r="F28" s="13">
        <v>369.3</v>
      </c>
      <c r="G28" s="14"/>
      <c r="H28" s="15">
        <f t="shared" si="0"/>
        <v>0</v>
      </c>
      <c r="I28" s="16" t="s">
        <v>62</v>
      </c>
    </row>
    <row r="29" spans="1:9" ht="15" customHeight="1" outlineLevel="3">
      <c r="A29" s="5"/>
      <c r="B29" s="10" t="s">
        <v>63</v>
      </c>
      <c r="C29" s="11" t="s">
        <v>64</v>
      </c>
      <c r="D29" s="12"/>
      <c r="E29" s="12" t="s">
        <v>17</v>
      </c>
      <c r="F29" s="13">
        <v>677.3</v>
      </c>
      <c r="G29" s="14"/>
      <c r="H29" s="15">
        <f t="shared" si="0"/>
        <v>0</v>
      </c>
      <c r="I29" s="16" t="s">
        <v>65</v>
      </c>
    </row>
    <row r="30" spans="1:9" ht="15" customHeight="1" outlineLevel="3">
      <c r="A30" s="5"/>
      <c r="B30" s="10" t="s">
        <v>66</v>
      </c>
      <c r="C30" s="11" t="s">
        <v>67</v>
      </c>
      <c r="D30" s="12"/>
      <c r="E30" s="12" t="s">
        <v>24</v>
      </c>
      <c r="F30" s="13">
        <v>10178</v>
      </c>
      <c r="G30" s="14"/>
      <c r="H30" s="15">
        <f t="shared" si="0"/>
        <v>0</v>
      </c>
      <c r="I30" s="16" t="s">
        <v>68</v>
      </c>
    </row>
    <row r="31" spans="1:9" ht="15" customHeight="1" outlineLevel="3">
      <c r="A31" s="5"/>
      <c r="B31" s="10" t="s">
        <v>69</v>
      </c>
      <c r="C31" s="11" t="s">
        <v>70</v>
      </c>
      <c r="D31" s="12"/>
      <c r="E31" s="12" t="s">
        <v>24</v>
      </c>
      <c r="F31" s="13">
        <v>3430</v>
      </c>
      <c r="G31" s="14"/>
      <c r="H31" s="15">
        <f t="shared" si="0"/>
        <v>0</v>
      </c>
      <c r="I31" s="16" t="s">
        <v>71</v>
      </c>
    </row>
    <row r="32" spans="1:9" ht="15" customHeight="1" outlineLevel="3">
      <c r="A32" s="5"/>
      <c r="B32" s="10" t="s">
        <v>72</v>
      </c>
      <c r="C32" s="11" t="s">
        <v>73</v>
      </c>
      <c r="D32" s="12"/>
      <c r="E32" s="12" t="s">
        <v>17</v>
      </c>
      <c r="F32" s="13">
        <v>317.5</v>
      </c>
      <c r="G32" s="14"/>
      <c r="H32" s="15">
        <f t="shared" si="0"/>
        <v>0</v>
      </c>
      <c r="I32" s="16" t="s">
        <v>74</v>
      </c>
    </row>
    <row r="33" spans="1:9" ht="15" customHeight="1" outlineLevel="3">
      <c r="A33" s="5"/>
      <c r="B33" s="10" t="s">
        <v>75</v>
      </c>
      <c r="C33" s="11" t="s">
        <v>76</v>
      </c>
      <c r="D33" s="12"/>
      <c r="E33" s="12" t="s">
        <v>17</v>
      </c>
      <c r="F33" s="13">
        <v>574.6</v>
      </c>
      <c r="G33" s="14"/>
      <c r="H33" s="15">
        <f t="shared" si="0"/>
        <v>0</v>
      </c>
      <c r="I33" s="16" t="s">
        <v>77</v>
      </c>
    </row>
    <row r="34" spans="1:9" ht="15" customHeight="1" outlineLevel="3">
      <c r="A34" s="5"/>
      <c r="B34" s="10" t="s">
        <v>78</v>
      </c>
      <c r="C34" s="11" t="s">
        <v>79</v>
      </c>
      <c r="D34" s="12"/>
      <c r="E34" s="12" t="s">
        <v>24</v>
      </c>
      <c r="F34" s="13">
        <v>8480</v>
      </c>
      <c r="G34" s="14"/>
      <c r="H34" s="15">
        <f t="shared" si="0"/>
        <v>0</v>
      </c>
      <c r="I34" s="16" t="s">
        <v>80</v>
      </c>
    </row>
    <row r="35" spans="1:9" ht="15" customHeight="1" outlineLevel="3">
      <c r="A35" s="5"/>
      <c r="B35" s="10" t="s">
        <v>81</v>
      </c>
      <c r="C35" s="11" t="s">
        <v>82</v>
      </c>
      <c r="D35" s="12"/>
      <c r="E35" s="12" t="s">
        <v>24</v>
      </c>
      <c r="F35" s="13">
        <v>2863</v>
      </c>
      <c r="G35" s="14"/>
      <c r="H35" s="15">
        <f t="shared" si="0"/>
        <v>0</v>
      </c>
      <c r="I35" s="16" t="s">
        <v>83</v>
      </c>
    </row>
    <row r="36" spans="1:9" ht="15" customHeight="1" outlineLevel="3">
      <c r="A36" s="5"/>
      <c r="B36" s="10" t="s">
        <v>84</v>
      </c>
      <c r="C36" s="11" t="s">
        <v>85</v>
      </c>
      <c r="D36" s="12"/>
      <c r="E36" s="12" t="s">
        <v>86</v>
      </c>
      <c r="F36" s="13">
        <v>295</v>
      </c>
      <c r="G36" s="14"/>
      <c r="H36" s="15">
        <f t="shared" si="0"/>
        <v>0</v>
      </c>
      <c r="I36" s="16" t="s">
        <v>87</v>
      </c>
    </row>
    <row r="37" spans="1:9" ht="15" customHeight="1" outlineLevel="3">
      <c r="A37" s="5"/>
      <c r="B37" s="10" t="s">
        <v>88</v>
      </c>
      <c r="C37" s="11" t="s">
        <v>89</v>
      </c>
      <c r="D37" s="12"/>
      <c r="E37" s="12" t="s">
        <v>24</v>
      </c>
      <c r="F37" s="13">
        <v>5000</v>
      </c>
      <c r="G37" s="14"/>
      <c r="H37" s="15">
        <f t="shared" si="0"/>
        <v>0</v>
      </c>
      <c r="I37" s="16" t="s">
        <v>90</v>
      </c>
    </row>
    <row r="38" spans="1:9" ht="15" customHeight="1" outlineLevel="3">
      <c r="A38" s="5"/>
      <c r="B38" s="10" t="s">
        <v>91</v>
      </c>
      <c r="C38" s="11" t="s">
        <v>92</v>
      </c>
      <c r="D38" s="12"/>
      <c r="E38" s="12" t="s">
        <v>24</v>
      </c>
      <c r="F38" s="13">
        <v>1700</v>
      </c>
      <c r="G38" s="14"/>
      <c r="H38" s="15">
        <f t="shared" si="0"/>
        <v>0</v>
      </c>
      <c r="I38" s="16" t="s">
        <v>93</v>
      </c>
    </row>
    <row r="39" spans="1:9" ht="15" customHeight="1" outlineLevel="3">
      <c r="A39" s="5"/>
      <c r="B39" s="10" t="s">
        <v>94</v>
      </c>
      <c r="C39" s="11" t="s">
        <v>95</v>
      </c>
      <c r="D39" s="12"/>
      <c r="E39" s="12" t="s">
        <v>17</v>
      </c>
      <c r="F39" s="13">
        <v>286.2</v>
      </c>
      <c r="G39" s="14"/>
      <c r="H39" s="15">
        <f t="shared" si="0"/>
        <v>0</v>
      </c>
      <c r="I39" s="16" t="s">
        <v>96</v>
      </c>
    </row>
    <row r="40" spans="1:9" ht="15" customHeight="1" outlineLevel="3">
      <c r="A40" s="5"/>
      <c r="B40" s="10" t="s">
        <v>97</v>
      </c>
      <c r="C40" s="11" t="s">
        <v>98</v>
      </c>
      <c r="D40" s="12"/>
      <c r="E40" s="12" t="s">
        <v>17</v>
      </c>
      <c r="F40" s="13">
        <v>511.9</v>
      </c>
      <c r="G40" s="14"/>
      <c r="H40" s="15">
        <f t="shared" si="0"/>
        <v>0</v>
      </c>
      <c r="I40" s="16" t="s">
        <v>99</v>
      </c>
    </row>
    <row r="41" spans="1:9" ht="15" customHeight="1" outlineLevel="3">
      <c r="A41" s="5"/>
      <c r="B41" s="10" t="s">
        <v>100</v>
      </c>
      <c r="C41" s="11" t="s">
        <v>101</v>
      </c>
      <c r="D41" s="12"/>
      <c r="E41" s="12" t="s">
        <v>24</v>
      </c>
      <c r="F41" s="13">
        <v>7435</v>
      </c>
      <c r="G41" s="14"/>
      <c r="H41" s="15">
        <f t="shared" si="0"/>
        <v>0</v>
      </c>
      <c r="I41" s="16" t="s">
        <v>102</v>
      </c>
    </row>
    <row r="42" spans="1:9" ht="15" customHeight="1" outlineLevel="3">
      <c r="A42" s="5"/>
      <c r="B42" s="10" t="s">
        <v>103</v>
      </c>
      <c r="C42" s="11" t="s">
        <v>104</v>
      </c>
      <c r="D42" s="12"/>
      <c r="E42" s="12" t="s">
        <v>24</v>
      </c>
      <c r="F42" s="13">
        <v>2514</v>
      </c>
      <c r="G42" s="14"/>
      <c r="H42" s="15">
        <f t="shared" si="0"/>
        <v>0</v>
      </c>
      <c r="I42" s="16" t="s">
        <v>105</v>
      </c>
    </row>
    <row r="43" spans="1:9" ht="15" customHeight="1" outlineLevel="3">
      <c r="A43" s="5"/>
      <c r="B43" s="10" t="s">
        <v>106</v>
      </c>
      <c r="C43" s="11" t="s">
        <v>107</v>
      </c>
      <c r="D43" s="12"/>
      <c r="E43" s="12" t="s">
        <v>108</v>
      </c>
      <c r="F43" s="13">
        <v>212.4</v>
      </c>
      <c r="G43" s="14"/>
      <c r="H43" s="15">
        <f t="shared" si="0"/>
        <v>0</v>
      </c>
      <c r="I43" s="16" t="s">
        <v>109</v>
      </c>
    </row>
    <row r="44" spans="1:9" ht="15" customHeight="1" outlineLevel="3">
      <c r="A44" s="5"/>
      <c r="B44" s="10" t="s">
        <v>110</v>
      </c>
      <c r="C44" s="11" t="s">
        <v>111</v>
      </c>
      <c r="D44" s="12"/>
      <c r="E44" s="12" t="s">
        <v>17</v>
      </c>
      <c r="F44" s="13">
        <v>373.8</v>
      </c>
      <c r="G44" s="14"/>
      <c r="H44" s="15">
        <f t="shared" si="0"/>
        <v>0</v>
      </c>
      <c r="I44" s="16" t="s">
        <v>112</v>
      </c>
    </row>
    <row r="45" spans="1:9" ht="15" customHeight="1" outlineLevel="3">
      <c r="A45" s="5"/>
      <c r="B45" s="10" t="s">
        <v>113</v>
      </c>
      <c r="C45" s="11" t="s">
        <v>114</v>
      </c>
      <c r="D45" s="12"/>
      <c r="E45" s="12" t="s">
        <v>17</v>
      </c>
      <c r="F45" s="13">
        <v>686.5</v>
      </c>
      <c r="G45" s="14"/>
      <c r="H45" s="15">
        <f t="shared" si="0"/>
        <v>0</v>
      </c>
      <c r="I45" s="16" t="s">
        <v>115</v>
      </c>
    </row>
    <row r="46" spans="1:9" ht="15" customHeight="1" outlineLevel="3">
      <c r="A46" s="5"/>
      <c r="B46" s="10" t="s">
        <v>116</v>
      </c>
      <c r="C46" s="11" t="s">
        <v>117</v>
      </c>
      <c r="D46" s="12"/>
      <c r="E46" s="12" t="s">
        <v>24</v>
      </c>
      <c r="F46" s="13">
        <v>10331</v>
      </c>
      <c r="G46" s="14"/>
      <c r="H46" s="15">
        <f t="shared" ref="H46:H62" si="1">F46*G46</f>
        <v>0</v>
      </c>
      <c r="I46" s="16" t="s">
        <v>118</v>
      </c>
    </row>
    <row r="47" spans="1:9" ht="15" customHeight="1" outlineLevel="3">
      <c r="A47" s="5"/>
      <c r="B47" s="10" t="s">
        <v>119</v>
      </c>
      <c r="C47" s="11" t="s">
        <v>120</v>
      </c>
      <c r="D47" s="12"/>
      <c r="E47" s="12" t="s">
        <v>24</v>
      </c>
      <c r="F47" s="13">
        <v>3480</v>
      </c>
      <c r="G47" s="14"/>
      <c r="H47" s="15">
        <f t="shared" si="1"/>
        <v>0</v>
      </c>
      <c r="I47" s="16" t="s">
        <v>121</v>
      </c>
    </row>
    <row r="48" spans="1:9" ht="15" customHeight="1" outlineLevel="3">
      <c r="A48" s="5"/>
      <c r="B48" s="10" t="s">
        <v>122</v>
      </c>
      <c r="C48" s="11" t="s">
        <v>123</v>
      </c>
      <c r="D48" s="12"/>
      <c r="E48" s="12" t="s">
        <v>24</v>
      </c>
      <c r="F48" s="13">
        <v>7695</v>
      </c>
      <c r="G48" s="14"/>
      <c r="H48" s="15">
        <f t="shared" si="1"/>
        <v>0</v>
      </c>
      <c r="I48" s="16" t="s">
        <v>124</v>
      </c>
    </row>
    <row r="49" spans="1:9" ht="15" customHeight="1" outlineLevel="3">
      <c r="A49" s="5"/>
      <c r="B49" s="10" t="s">
        <v>125</v>
      </c>
      <c r="C49" s="11" t="s">
        <v>126</v>
      </c>
      <c r="D49" s="12"/>
      <c r="E49" s="12" t="s">
        <v>24</v>
      </c>
      <c r="F49" s="13">
        <v>8570</v>
      </c>
      <c r="G49" s="14"/>
      <c r="H49" s="15">
        <f t="shared" si="1"/>
        <v>0</v>
      </c>
      <c r="I49" s="16" t="s">
        <v>127</v>
      </c>
    </row>
    <row r="50" spans="1:9" ht="15" customHeight="1" outlineLevel="3">
      <c r="A50" s="5"/>
      <c r="B50" s="10" t="s">
        <v>128</v>
      </c>
      <c r="C50" s="11" t="s">
        <v>129</v>
      </c>
      <c r="D50" s="12"/>
      <c r="E50" s="12" t="s">
        <v>24</v>
      </c>
      <c r="F50" s="13">
        <v>3245</v>
      </c>
      <c r="G50" s="14"/>
      <c r="H50" s="15">
        <f t="shared" si="1"/>
        <v>0</v>
      </c>
      <c r="I50" s="16" t="s">
        <v>130</v>
      </c>
    </row>
    <row r="51" spans="1:9" ht="15" customHeight="1" outlineLevel="3">
      <c r="A51" s="5"/>
      <c r="B51" s="10" t="s">
        <v>131</v>
      </c>
      <c r="C51" s="11" t="s">
        <v>132</v>
      </c>
      <c r="D51" s="12"/>
      <c r="E51" s="12" t="s">
        <v>17</v>
      </c>
      <c r="F51" s="13">
        <v>264.3</v>
      </c>
      <c r="G51" s="14"/>
      <c r="H51" s="15">
        <f t="shared" si="1"/>
        <v>0</v>
      </c>
      <c r="I51" s="16" t="s">
        <v>133</v>
      </c>
    </row>
    <row r="52" spans="1:9" ht="15" customHeight="1" outlineLevel="3">
      <c r="A52" s="5"/>
      <c r="B52" s="10" t="s">
        <v>134</v>
      </c>
      <c r="C52" s="11" t="s">
        <v>135</v>
      </c>
      <c r="D52" s="12"/>
      <c r="E52" s="12" t="s">
        <v>17</v>
      </c>
      <c r="F52" s="13">
        <v>469</v>
      </c>
      <c r="G52" s="14"/>
      <c r="H52" s="15">
        <f t="shared" si="1"/>
        <v>0</v>
      </c>
      <c r="I52" s="16" t="s">
        <v>136</v>
      </c>
    </row>
    <row r="53" spans="1:9" ht="15" customHeight="1" outlineLevel="3">
      <c r="A53" s="5"/>
      <c r="B53" s="10" t="s">
        <v>137</v>
      </c>
      <c r="C53" s="11" t="s">
        <v>138</v>
      </c>
      <c r="D53" s="12"/>
      <c r="E53" s="12" t="s">
        <v>24</v>
      </c>
      <c r="F53" s="13">
        <v>8947</v>
      </c>
      <c r="G53" s="14"/>
      <c r="H53" s="15">
        <f t="shared" si="1"/>
        <v>0</v>
      </c>
      <c r="I53" s="16" t="s">
        <v>139</v>
      </c>
    </row>
    <row r="54" spans="1:9" ht="15" customHeight="1" outlineLevel="3">
      <c r="A54" s="5"/>
      <c r="B54" s="10" t="s">
        <v>140</v>
      </c>
      <c r="C54" s="11" t="s">
        <v>141</v>
      </c>
      <c r="D54" s="12"/>
      <c r="E54" s="12" t="s">
        <v>24</v>
      </c>
      <c r="F54" s="13">
        <v>3385</v>
      </c>
      <c r="G54" s="14"/>
      <c r="H54" s="15">
        <f t="shared" si="1"/>
        <v>0</v>
      </c>
      <c r="I54" s="16" t="s">
        <v>142</v>
      </c>
    </row>
    <row r="55" spans="1:9" ht="15" customHeight="1" outlineLevel="3">
      <c r="A55" s="5"/>
      <c r="B55" s="10" t="s">
        <v>143</v>
      </c>
      <c r="C55" s="11" t="s">
        <v>144</v>
      </c>
      <c r="D55" s="12"/>
      <c r="E55" s="12" t="s">
        <v>17</v>
      </c>
      <c r="F55" s="13">
        <v>340.9</v>
      </c>
      <c r="G55" s="14"/>
      <c r="H55" s="15">
        <f t="shared" si="1"/>
        <v>0</v>
      </c>
      <c r="I55" s="16" t="s">
        <v>145</v>
      </c>
    </row>
    <row r="56" spans="1:9" ht="15" customHeight="1" outlineLevel="3">
      <c r="A56" s="5"/>
      <c r="B56" s="10" t="s">
        <v>146</v>
      </c>
      <c r="C56" s="11" t="s">
        <v>147</v>
      </c>
      <c r="D56" s="12"/>
      <c r="E56" s="12" t="s">
        <v>17</v>
      </c>
      <c r="F56" s="13">
        <v>620.70000000000005</v>
      </c>
      <c r="G56" s="14"/>
      <c r="H56" s="15">
        <f t="shared" si="1"/>
        <v>0</v>
      </c>
      <c r="I56" s="16" t="s">
        <v>148</v>
      </c>
    </row>
    <row r="57" spans="1:9" ht="15" customHeight="1" outlineLevel="3">
      <c r="A57" s="5"/>
      <c r="B57" s="10" t="s">
        <v>149</v>
      </c>
      <c r="C57" s="11" t="s">
        <v>150</v>
      </c>
      <c r="D57" s="12"/>
      <c r="E57" s="12" t="s">
        <v>24</v>
      </c>
      <c r="F57" s="13">
        <v>12271</v>
      </c>
      <c r="G57" s="14"/>
      <c r="H57" s="15">
        <f t="shared" si="1"/>
        <v>0</v>
      </c>
      <c r="I57" s="16" t="s">
        <v>151</v>
      </c>
    </row>
    <row r="58" spans="1:9" ht="15" customHeight="1" outlineLevel="3">
      <c r="A58" s="5"/>
      <c r="B58" s="10" t="s">
        <v>152</v>
      </c>
      <c r="C58" s="11" t="s">
        <v>153</v>
      </c>
      <c r="D58" s="12"/>
      <c r="E58" s="12" t="s">
        <v>24</v>
      </c>
      <c r="F58" s="13">
        <v>4633</v>
      </c>
      <c r="G58" s="14"/>
      <c r="H58" s="15">
        <f t="shared" si="1"/>
        <v>0</v>
      </c>
      <c r="I58" s="16" t="s">
        <v>154</v>
      </c>
    </row>
    <row r="59" spans="1:9" ht="15" customHeight="1" outlineLevel="3">
      <c r="A59" s="5"/>
      <c r="B59" s="10" t="s">
        <v>155</v>
      </c>
      <c r="C59" s="11" t="s">
        <v>156</v>
      </c>
      <c r="D59" s="12"/>
      <c r="E59" s="12" t="s">
        <v>17</v>
      </c>
      <c r="F59" s="13">
        <v>247.3</v>
      </c>
      <c r="G59" s="14"/>
      <c r="H59" s="15">
        <f t="shared" si="1"/>
        <v>0</v>
      </c>
      <c r="I59" s="16" t="s">
        <v>157</v>
      </c>
    </row>
    <row r="60" spans="1:9" ht="15" customHeight="1" outlineLevel="3">
      <c r="A60" s="5"/>
      <c r="B60" s="10" t="s">
        <v>158</v>
      </c>
      <c r="C60" s="11" t="s">
        <v>159</v>
      </c>
      <c r="D60" s="12"/>
      <c r="E60" s="12" t="s">
        <v>17</v>
      </c>
      <c r="F60" s="13">
        <v>434</v>
      </c>
      <c r="G60" s="14"/>
      <c r="H60" s="15">
        <f t="shared" si="1"/>
        <v>0</v>
      </c>
      <c r="I60" s="16" t="s">
        <v>160</v>
      </c>
    </row>
    <row r="61" spans="1:9" ht="15" customHeight="1" outlineLevel="3">
      <c r="A61" s="5"/>
      <c r="B61" s="10" t="s">
        <v>161</v>
      </c>
      <c r="C61" s="11" t="s">
        <v>162</v>
      </c>
      <c r="D61" s="12"/>
      <c r="E61" s="12" t="s">
        <v>24</v>
      </c>
      <c r="F61" s="13">
        <v>8143</v>
      </c>
      <c r="G61" s="14"/>
      <c r="H61" s="15">
        <f t="shared" si="1"/>
        <v>0</v>
      </c>
      <c r="I61" s="16" t="s">
        <v>163</v>
      </c>
    </row>
    <row r="62" spans="1:9" ht="15" customHeight="1" outlineLevel="2">
      <c r="A62" s="5"/>
      <c r="B62" s="10" t="s">
        <v>164</v>
      </c>
      <c r="C62" s="11" t="s">
        <v>165</v>
      </c>
      <c r="D62" s="12"/>
      <c r="E62" s="12" t="s">
        <v>24</v>
      </c>
      <c r="F62" s="13">
        <v>3084</v>
      </c>
      <c r="G62" s="14"/>
      <c r="H62" s="15">
        <f t="shared" si="1"/>
        <v>0</v>
      </c>
      <c r="I62" s="16" t="s">
        <v>166</v>
      </c>
    </row>
    <row r="63" spans="1:9" ht="15" customHeight="1" outlineLevel="3">
      <c r="A63" s="5"/>
      <c r="B63" s="23" t="s">
        <v>167</v>
      </c>
      <c r="C63" s="23"/>
      <c r="D63" s="23"/>
      <c r="E63" s="23"/>
      <c r="F63" s="23"/>
      <c r="G63" s="23"/>
      <c r="H63" s="23"/>
      <c r="I63" s="23"/>
    </row>
    <row r="64" spans="1:9" ht="15" customHeight="1" outlineLevel="3">
      <c r="A64" s="5"/>
      <c r="B64" s="10" t="s">
        <v>168</v>
      </c>
      <c r="C64" s="11" t="s">
        <v>169</v>
      </c>
      <c r="D64" s="12"/>
      <c r="E64" s="12" t="s">
        <v>170</v>
      </c>
      <c r="F64" s="13">
        <v>36.700000000000003</v>
      </c>
      <c r="G64" s="14"/>
      <c r="H64" s="15">
        <f t="shared" ref="H64:H69" si="2">F64*G64</f>
        <v>0</v>
      </c>
      <c r="I64" s="16" t="s">
        <v>171</v>
      </c>
    </row>
    <row r="65" spans="1:9" ht="15" customHeight="1" outlineLevel="3">
      <c r="A65" s="5"/>
      <c r="B65" s="10" t="s">
        <v>172</v>
      </c>
      <c r="C65" s="11" t="s">
        <v>173</v>
      </c>
      <c r="D65" s="12"/>
      <c r="E65" s="12" t="s">
        <v>170</v>
      </c>
      <c r="F65" s="13">
        <v>33.200000000000003</v>
      </c>
      <c r="G65" s="14"/>
      <c r="H65" s="15">
        <f t="shared" si="2"/>
        <v>0</v>
      </c>
      <c r="I65" s="16" t="s">
        <v>174</v>
      </c>
    </row>
    <row r="66" spans="1:9" ht="15" customHeight="1" outlineLevel="3">
      <c r="A66" s="5"/>
      <c r="B66" s="10" t="s">
        <v>175</v>
      </c>
      <c r="C66" s="11" t="s">
        <v>176</v>
      </c>
      <c r="D66" s="12"/>
      <c r="E66" s="12" t="s">
        <v>170</v>
      </c>
      <c r="F66" s="13">
        <v>32.200000000000003</v>
      </c>
      <c r="G66" s="14"/>
      <c r="H66" s="15">
        <f t="shared" si="2"/>
        <v>0</v>
      </c>
      <c r="I66" s="16" t="s">
        <v>177</v>
      </c>
    </row>
    <row r="67" spans="1:9" ht="15" customHeight="1" outlineLevel="3">
      <c r="A67" s="5"/>
      <c r="B67" s="10" t="s">
        <v>178</v>
      </c>
      <c r="C67" s="11" t="s">
        <v>179</v>
      </c>
      <c r="D67" s="12"/>
      <c r="E67" s="12" t="s">
        <v>180</v>
      </c>
      <c r="F67" s="13">
        <v>44.8</v>
      </c>
      <c r="G67" s="14"/>
      <c r="H67" s="15">
        <f t="shared" si="2"/>
        <v>0</v>
      </c>
      <c r="I67" s="16" t="s">
        <v>181</v>
      </c>
    </row>
    <row r="68" spans="1:9" ht="15" customHeight="1" outlineLevel="3">
      <c r="A68" s="5"/>
      <c r="B68" s="10" t="s">
        <v>182</v>
      </c>
      <c r="C68" s="11" t="s">
        <v>183</v>
      </c>
      <c r="D68" s="12"/>
      <c r="E68" s="12" t="s">
        <v>170</v>
      </c>
      <c r="F68" s="13">
        <v>34.6</v>
      </c>
      <c r="G68" s="14"/>
      <c r="H68" s="15">
        <f t="shared" si="2"/>
        <v>0</v>
      </c>
      <c r="I68" s="16" t="s">
        <v>184</v>
      </c>
    </row>
    <row r="69" spans="1:9" ht="15" customHeight="1" outlineLevel="1">
      <c r="A69" s="5"/>
      <c r="B69" s="10" t="s">
        <v>185</v>
      </c>
      <c r="C69" s="11" t="s">
        <v>186</v>
      </c>
      <c r="D69" s="12"/>
      <c r="E69" s="12" t="s">
        <v>170</v>
      </c>
      <c r="F69" s="13">
        <v>29</v>
      </c>
      <c r="G69" s="14"/>
      <c r="H69" s="15">
        <f t="shared" si="2"/>
        <v>0</v>
      </c>
      <c r="I69" s="16" t="s">
        <v>187</v>
      </c>
    </row>
    <row r="70" spans="1:9" ht="15" customHeight="1" outlineLevel="2">
      <c r="A70" s="5"/>
      <c r="B70" s="24" t="s">
        <v>188</v>
      </c>
      <c r="C70" s="24"/>
      <c r="D70" s="24"/>
      <c r="E70" s="24"/>
      <c r="F70" s="24"/>
      <c r="G70" s="24"/>
      <c r="H70" s="24"/>
      <c r="I70" s="24"/>
    </row>
    <row r="71" spans="1:9" ht="15" customHeight="1" outlineLevel="2">
      <c r="A71" s="5"/>
      <c r="B71" s="10" t="s">
        <v>189</v>
      </c>
      <c r="C71" s="11" t="s">
        <v>190</v>
      </c>
      <c r="D71" s="12"/>
      <c r="E71" s="12" t="s">
        <v>191</v>
      </c>
      <c r="F71" s="13">
        <v>31</v>
      </c>
      <c r="G71" s="14"/>
      <c r="H71" s="15">
        <f t="shared" ref="H71:H102" si="3">F71*G71</f>
        <v>0</v>
      </c>
      <c r="I71" s="16" t="s">
        <v>192</v>
      </c>
    </row>
    <row r="72" spans="1:9" ht="15" customHeight="1" outlineLevel="2">
      <c r="A72" s="5"/>
      <c r="B72" s="10" t="s">
        <v>193</v>
      </c>
      <c r="C72" s="11" t="s">
        <v>194</v>
      </c>
      <c r="D72" s="12"/>
      <c r="E72" s="12" t="s">
        <v>195</v>
      </c>
      <c r="F72" s="13">
        <v>52.6</v>
      </c>
      <c r="G72" s="14"/>
      <c r="H72" s="15">
        <f t="shared" si="3"/>
        <v>0</v>
      </c>
      <c r="I72" s="16" t="s">
        <v>196</v>
      </c>
    </row>
    <row r="73" spans="1:9" ht="15" customHeight="1" outlineLevel="2">
      <c r="A73" s="5"/>
      <c r="B73" s="10" t="s">
        <v>197</v>
      </c>
      <c r="C73" s="11" t="s">
        <v>198</v>
      </c>
      <c r="D73" s="12"/>
      <c r="E73" s="12" t="s">
        <v>199</v>
      </c>
      <c r="F73" s="13">
        <v>92.4</v>
      </c>
      <c r="G73" s="14"/>
      <c r="H73" s="15">
        <f t="shared" si="3"/>
        <v>0</v>
      </c>
      <c r="I73" s="16" t="s">
        <v>200</v>
      </c>
    </row>
    <row r="74" spans="1:9" ht="15" customHeight="1" outlineLevel="2">
      <c r="A74" s="5"/>
      <c r="B74" s="10" t="s">
        <v>201</v>
      </c>
      <c r="C74" s="11" t="s">
        <v>202</v>
      </c>
      <c r="D74" s="12"/>
      <c r="E74" s="12" t="s">
        <v>24</v>
      </c>
      <c r="F74" s="13">
        <v>425</v>
      </c>
      <c r="G74" s="14"/>
      <c r="H74" s="15">
        <f t="shared" si="3"/>
        <v>0</v>
      </c>
      <c r="I74" s="16" t="s">
        <v>203</v>
      </c>
    </row>
    <row r="75" spans="1:9" ht="15" customHeight="1" outlineLevel="2">
      <c r="A75" s="5"/>
      <c r="B75" s="10" t="s">
        <v>204</v>
      </c>
      <c r="C75" s="11" t="s">
        <v>205</v>
      </c>
      <c r="D75" s="12"/>
      <c r="E75" s="12" t="s">
        <v>24</v>
      </c>
      <c r="F75" s="13">
        <v>1625</v>
      </c>
      <c r="G75" s="14"/>
      <c r="H75" s="15">
        <f t="shared" si="3"/>
        <v>0</v>
      </c>
      <c r="I75" s="16" t="s">
        <v>206</v>
      </c>
    </row>
    <row r="76" spans="1:9" ht="15" customHeight="1" outlineLevel="2">
      <c r="A76" s="5"/>
      <c r="B76" s="10" t="s">
        <v>207</v>
      </c>
      <c r="C76" s="11" t="s">
        <v>208</v>
      </c>
      <c r="D76" s="12"/>
      <c r="E76" s="12" t="s">
        <v>191</v>
      </c>
      <c r="F76" s="13">
        <v>26.7</v>
      </c>
      <c r="G76" s="14"/>
      <c r="H76" s="15">
        <f t="shared" si="3"/>
        <v>0</v>
      </c>
      <c r="I76" s="16" t="s">
        <v>209</v>
      </c>
    </row>
    <row r="77" spans="1:9" ht="15" customHeight="1" outlineLevel="2">
      <c r="A77" s="5"/>
      <c r="B77" s="10" t="s">
        <v>210</v>
      </c>
      <c r="C77" s="11" t="s">
        <v>211</v>
      </c>
      <c r="D77" s="12"/>
      <c r="E77" s="12" t="s">
        <v>195</v>
      </c>
      <c r="F77" s="13">
        <v>40.5</v>
      </c>
      <c r="G77" s="14"/>
      <c r="H77" s="15">
        <f t="shared" si="3"/>
        <v>0</v>
      </c>
      <c r="I77" s="16" t="s">
        <v>212</v>
      </c>
    </row>
    <row r="78" spans="1:9" ht="15" customHeight="1" outlineLevel="2">
      <c r="A78" s="5"/>
      <c r="B78" s="10" t="s">
        <v>213</v>
      </c>
      <c r="C78" s="11" t="s">
        <v>214</v>
      </c>
      <c r="D78" s="12"/>
      <c r="E78" s="12" t="s">
        <v>199</v>
      </c>
      <c r="F78" s="13">
        <v>66.599999999999994</v>
      </c>
      <c r="G78" s="14"/>
      <c r="H78" s="15">
        <f t="shared" si="3"/>
        <v>0</v>
      </c>
      <c r="I78" s="16" t="s">
        <v>215</v>
      </c>
    </row>
    <row r="79" spans="1:9" ht="15" customHeight="1" outlineLevel="2">
      <c r="A79" s="5"/>
      <c r="B79" s="10" t="s">
        <v>216</v>
      </c>
      <c r="C79" s="11" t="s">
        <v>217</v>
      </c>
      <c r="D79" s="12"/>
      <c r="E79" s="12" t="s">
        <v>24</v>
      </c>
      <c r="F79" s="13">
        <v>289.39999999999998</v>
      </c>
      <c r="G79" s="14"/>
      <c r="H79" s="15">
        <f t="shared" si="3"/>
        <v>0</v>
      </c>
      <c r="I79" s="16" t="s">
        <v>218</v>
      </c>
    </row>
    <row r="80" spans="1:9" ht="15" customHeight="1" outlineLevel="2">
      <c r="A80" s="5"/>
      <c r="B80" s="10" t="s">
        <v>219</v>
      </c>
      <c r="C80" s="11" t="s">
        <v>220</v>
      </c>
      <c r="D80" s="12"/>
      <c r="E80" s="12" t="s">
        <v>24</v>
      </c>
      <c r="F80" s="13">
        <v>1080</v>
      </c>
      <c r="G80" s="14"/>
      <c r="H80" s="15">
        <f t="shared" si="3"/>
        <v>0</v>
      </c>
      <c r="I80" s="16" t="s">
        <v>221</v>
      </c>
    </row>
    <row r="81" spans="1:9" ht="15" customHeight="1" outlineLevel="2">
      <c r="A81" s="5"/>
      <c r="B81" s="10" t="s">
        <v>222</v>
      </c>
      <c r="C81" s="11" t="s">
        <v>223</v>
      </c>
      <c r="D81" s="12"/>
      <c r="E81" s="12" t="s">
        <v>191</v>
      </c>
      <c r="F81" s="13">
        <v>22</v>
      </c>
      <c r="G81" s="14"/>
      <c r="H81" s="15">
        <f t="shared" si="3"/>
        <v>0</v>
      </c>
      <c r="I81" s="16" t="s">
        <v>224</v>
      </c>
    </row>
    <row r="82" spans="1:9" ht="15" customHeight="1" outlineLevel="2">
      <c r="A82" s="5"/>
      <c r="B82" s="10" t="s">
        <v>225</v>
      </c>
      <c r="C82" s="11" t="s">
        <v>226</v>
      </c>
      <c r="D82" s="12"/>
      <c r="E82" s="12" t="s">
        <v>195</v>
      </c>
      <c r="F82" s="13">
        <v>34.799999999999997</v>
      </c>
      <c r="G82" s="14"/>
      <c r="H82" s="15">
        <f t="shared" si="3"/>
        <v>0</v>
      </c>
      <c r="I82" s="16" t="s">
        <v>227</v>
      </c>
    </row>
    <row r="83" spans="1:9" ht="15" customHeight="1" outlineLevel="2">
      <c r="A83" s="5"/>
      <c r="B83" s="10" t="s">
        <v>228</v>
      </c>
      <c r="C83" s="11" t="s">
        <v>229</v>
      </c>
      <c r="D83" s="12"/>
      <c r="E83" s="12" t="s">
        <v>199</v>
      </c>
      <c r="F83" s="13">
        <v>50.7</v>
      </c>
      <c r="G83" s="14"/>
      <c r="H83" s="15">
        <f t="shared" si="3"/>
        <v>0</v>
      </c>
      <c r="I83" s="16" t="s">
        <v>230</v>
      </c>
    </row>
    <row r="84" spans="1:9" ht="15" customHeight="1" outlineLevel="2">
      <c r="A84" s="5"/>
      <c r="B84" s="10" t="s">
        <v>231</v>
      </c>
      <c r="C84" s="11" t="s">
        <v>232</v>
      </c>
      <c r="D84" s="12"/>
      <c r="E84" s="12" t="s">
        <v>24</v>
      </c>
      <c r="F84" s="13">
        <v>210</v>
      </c>
      <c r="G84" s="14"/>
      <c r="H84" s="15">
        <f t="shared" si="3"/>
        <v>0</v>
      </c>
      <c r="I84" s="16" t="s">
        <v>233</v>
      </c>
    </row>
    <row r="85" spans="1:9" ht="15" customHeight="1" outlineLevel="2">
      <c r="A85" s="5"/>
      <c r="B85" s="10" t="s">
        <v>234</v>
      </c>
      <c r="C85" s="11" t="s">
        <v>235</v>
      </c>
      <c r="D85" s="12"/>
      <c r="E85" s="12" t="s">
        <v>24</v>
      </c>
      <c r="F85" s="13">
        <v>762</v>
      </c>
      <c r="G85" s="14"/>
      <c r="H85" s="15">
        <f t="shared" si="3"/>
        <v>0</v>
      </c>
      <c r="I85" s="16" t="s">
        <v>236</v>
      </c>
    </row>
    <row r="86" spans="1:9" ht="15" customHeight="1" outlineLevel="2">
      <c r="A86" s="5"/>
      <c r="B86" s="10" t="s">
        <v>237</v>
      </c>
      <c r="C86" s="11" t="s">
        <v>238</v>
      </c>
      <c r="D86" s="12"/>
      <c r="E86" s="12" t="s">
        <v>191</v>
      </c>
      <c r="F86" s="13">
        <v>22.5</v>
      </c>
      <c r="G86" s="14"/>
      <c r="H86" s="15">
        <f t="shared" si="3"/>
        <v>0</v>
      </c>
      <c r="I86" s="16" t="s">
        <v>239</v>
      </c>
    </row>
    <row r="87" spans="1:9" ht="15" customHeight="1" outlineLevel="2">
      <c r="A87" s="5"/>
      <c r="B87" s="10" t="s">
        <v>240</v>
      </c>
      <c r="C87" s="11" t="s">
        <v>241</v>
      </c>
      <c r="D87" s="12"/>
      <c r="E87" s="12" t="s">
        <v>195</v>
      </c>
      <c r="F87" s="13">
        <v>34.299999999999997</v>
      </c>
      <c r="G87" s="14"/>
      <c r="H87" s="15">
        <f t="shared" si="3"/>
        <v>0</v>
      </c>
      <c r="I87" s="16" t="s">
        <v>242</v>
      </c>
    </row>
    <row r="88" spans="1:9" ht="15" customHeight="1" outlineLevel="2">
      <c r="A88" s="5"/>
      <c r="B88" s="10" t="s">
        <v>243</v>
      </c>
      <c r="C88" s="11" t="s">
        <v>244</v>
      </c>
      <c r="D88" s="12"/>
      <c r="E88" s="12" t="s">
        <v>199</v>
      </c>
      <c r="F88" s="13">
        <v>55</v>
      </c>
      <c r="G88" s="14"/>
      <c r="H88" s="15">
        <f t="shared" si="3"/>
        <v>0</v>
      </c>
      <c r="I88" s="16" t="s">
        <v>245</v>
      </c>
    </row>
    <row r="89" spans="1:9" ht="15" customHeight="1" outlineLevel="2">
      <c r="A89" s="5"/>
      <c r="B89" s="10" t="s">
        <v>246</v>
      </c>
      <c r="C89" s="11" t="s">
        <v>247</v>
      </c>
      <c r="D89" s="12"/>
      <c r="E89" s="12" t="s">
        <v>24</v>
      </c>
      <c r="F89" s="13">
        <v>235.7</v>
      </c>
      <c r="G89" s="14"/>
      <c r="H89" s="15">
        <f t="shared" si="3"/>
        <v>0</v>
      </c>
      <c r="I89" s="16" t="s">
        <v>248</v>
      </c>
    </row>
    <row r="90" spans="1:9" ht="15" customHeight="1" outlineLevel="2">
      <c r="A90" s="5"/>
      <c r="B90" s="10" t="s">
        <v>249</v>
      </c>
      <c r="C90" s="11" t="s">
        <v>250</v>
      </c>
      <c r="D90" s="12"/>
      <c r="E90" s="12" t="s">
        <v>24</v>
      </c>
      <c r="F90" s="13">
        <v>865</v>
      </c>
      <c r="G90" s="14"/>
      <c r="H90" s="15">
        <f t="shared" si="3"/>
        <v>0</v>
      </c>
      <c r="I90" s="16" t="s">
        <v>251</v>
      </c>
    </row>
    <row r="91" spans="1:9" ht="15" customHeight="1" outlineLevel="2">
      <c r="A91" s="5"/>
      <c r="B91" s="10" t="s">
        <v>252</v>
      </c>
      <c r="C91" s="11" t="s">
        <v>253</v>
      </c>
      <c r="D91" s="12"/>
      <c r="E91" s="12" t="s">
        <v>108</v>
      </c>
      <c r="F91" s="13">
        <v>21.3</v>
      </c>
      <c r="G91" s="14"/>
      <c r="H91" s="15">
        <f t="shared" si="3"/>
        <v>0</v>
      </c>
      <c r="I91" s="16" t="s">
        <v>254</v>
      </c>
    </row>
    <row r="92" spans="1:9" ht="15" customHeight="1" outlineLevel="2">
      <c r="A92" s="5"/>
      <c r="B92" s="10" t="s">
        <v>255</v>
      </c>
      <c r="C92" s="11" t="s">
        <v>256</v>
      </c>
      <c r="D92" s="12"/>
      <c r="E92" s="12" t="s">
        <v>195</v>
      </c>
      <c r="F92" s="13">
        <v>29.7</v>
      </c>
      <c r="G92" s="14"/>
      <c r="H92" s="15">
        <f t="shared" si="3"/>
        <v>0</v>
      </c>
      <c r="I92" s="16" t="s">
        <v>257</v>
      </c>
    </row>
    <row r="93" spans="1:9" ht="15" customHeight="1" outlineLevel="2">
      <c r="A93" s="5"/>
      <c r="B93" s="10" t="s">
        <v>258</v>
      </c>
      <c r="C93" s="11" t="s">
        <v>259</v>
      </c>
      <c r="D93" s="12"/>
      <c r="E93" s="12" t="s">
        <v>199</v>
      </c>
      <c r="F93" s="13">
        <v>45</v>
      </c>
      <c r="G93" s="14"/>
      <c r="H93" s="15">
        <f t="shared" si="3"/>
        <v>0</v>
      </c>
      <c r="I93" s="16" t="s">
        <v>260</v>
      </c>
    </row>
    <row r="94" spans="1:9" ht="15" customHeight="1" outlineLevel="2">
      <c r="A94" s="5"/>
      <c r="B94" s="10" t="s">
        <v>261</v>
      </c>
      <c r="C94" s="11" t="s">
        <v>262</v>
      </c>
      <c r="D94" s="12"/>
      <c r="E94" s="12" t="s">
        <v>24</v>
      </c>
      <c r="F94" s="13">
        <v>182</v>
      </c>
      <c r="G94" s="14"/>
      <c r="H94" s="15">
        <f t="shared" si="3"/>
        <v>0</v>
      </c>
      <c r="I94" s="16" t="s">
        <v>263</v>
      </c>
    </row>
    <row r="95" spans="1:9" ht="15" customHeight="1" outlineLevel="2">
      <c r="A95" s="5"/>
      <c r="B95" s="10" t="s">
        <v>264</v>
      </c>
      <c r="C95" s="11" t="s">
        <v>265</v>
      </c>
      <c r="D95" s="12"/>
      <c r="E95" s="12" t="s">
        <v>24</v>
      </c>
      <c r="F95" s="13">
        <v>647</v>
      </c>
      <c r="G95" s="14"/>
      <c r="H95" s="15">
        <f t="shared" si="3"/>
        <v>0</v>
      </c>
      <c r="I95" s="16" t="s">
        <v>266</v>
      </c>
    </row>
    <row r="96" spans="1:9" ht="15" customHeight="1" outlineLevel="2">
      <c r="A96" s="5"/>
      <c r="B96" s="10" t="s">
        <v>267</v>
      </c>
      <c r="C96" s="11" t="s">
        <v>268</v>
      </c>
      <c r="D96" s="12"/>
      <c r="E96" s="12" t="s">
        <v>191</v>
      </c>
      <c r="F96" s="13">
        <v>27.8</v>
      </c>
      <c r="G96" s="14"/>
      <c r="H96" s="15">
        <f t="shared" si="3"/>
        <v>0</v>
      </c>
      <c r="I96" s="16" t="s">
        <v>269</v>
      </c>
    </row>
    <row r="97" spans="1:9" ht="15" customHeight="1" outlineLevel="2">
      <c r="A97" s="5"/>
      <c r="B97" s="10" t="s">
        <v>270</v>
      </c>
      <c r="C97" s="11" t="s">
        <v>271</v>
      </c>
      <c r="D97" s="12"/>
      <c r="E97" s="12" t="s">
        <v>195</v>
      </c>
      <c r="F97" s="13">
        <v>45</v>
      </c>
      <c r="G97" s="14"/>
      <c r="H97" s="15">
        <f t="shared" si="3"/>
        <v>0</v>
      </c>
      <c r="I97" s="16" t="s">
        <v>272</v>
      </c>
    </row>
    <row r="98" spans="1:9" ht="15" customHeight="1" outlineLevel="2">
      <c r="A98" s="5"/>
      <c r="B98" s="10" t="s">
        <v>273</v>
      </c>
      <c r="C98" s="11" t="s">
        <v>274</v>
      </c>
      <c r="D98" s="12"/>
      <c r="E98" s="12" t="s">
        <v>199</v>
      </c>
      <c r="F98" s="13">
        <v>76.5</v>
      </c>
      <c r="G98" s="14"/>
      <c r="H98" s="15">
        <f t="shared" si="3"/>
        <v>0</v>
      </c>
      <c r="I98" s="16" t="s">
        <v>275</v>
      </c>
    </row>
    <row r="99" spans="1:9" ht="15" customHeight="1" outlineLevel="2">
      <c r="A99" s="5"/>
      <c r="B99" s="10" t="s">
        <v>276</v>
      </c>
      <c r="C99" s="11" t="s">
        <v>277</v>
      </c>
      <c r="D99" s="12"/>
      <c r="E99" s="12" t="s">
        <v>24</v>
      </c>
      <c r="F99" s="13">
        <v>345</v>
      </c>
      <c r="G99" s="14"/>
      <c r="H99" s="15">
        <f t="shared" si="3"/>
        <v>0</v>
      </c>
      <c r="I99" s="16" t="s">
        <v>278</v>
      </c>
    </row>
    <row r="100" spans="1:9" ht="15" customHeight="1" outlineLevel="2">
      <c r="A100" s="5"/>
      <c r="B100" s="10" t="s">
        <v>279</v>
      </c>
      <c r="C100" s="11" t="s">
        <v>280</v>
      </c>
      <c r="D100" s="12"/>
      <c r="E100" s="12" t="s">
        <v>24</v>
      </c>
      <c r="F100" s="13">
        <v>1300</v>
      </c>
      <c r="G100" s="14"/>
      <c r="H100" s="15">
        <f t="shared" si="3"/>
        <v>0</v>
      </c>
      <c r="I100" s="16" t="s">
        <v>281</v>
      </c>
    </row>
    <row r="101" spans="1:9" ht="15" customHeight="1" outlineLevel="2">
      <c r="A101" s="5"/>
      <c r="B101" s="10" t="s">
        <v>282</v>
      </c>
      <c r="C101" s="11" t="s">
        <v>283</v>
      </c>
      <c r="D101" s="12" t="s">
        <v>284</v>
      </c>
      <c r="E101" s="12" t="s">
        <v>285</v>
      </c>
      <c r="F101" s="13">
        <v>17.600000000000001</v>
      </c>
      <c r="G101" s="14"/>
      <c r="H101" s="15">
        <f t="shared" si="3"/>
        <v>0</v>
      </c>
      <c r="I101" s="16" t="s">
        <v>286</v>
      </c>
    </row>
    <row r="102" spans="1:9" ht="15" customHeight="1" outlineLevel="2">
      <c r="A102" s="5"/>
      <c r="B102" s="10" t="s">
        <v>287</v>
      </c>
      <c r="C102" s="11" t="s">
        <v>288</v>
      </c>
      <c r="D102" s="12"/>
      <c r="E102" s="12" t="s">
        <v>195</v>
      </c>
      <c r="F102" s="13">
        <v>40</v>
      </c>
      <c r="G102" s="14"/>
      <c r="H102" s="15">
        <f t="shared" si="3"/>
        <v>0</v>
      </c>
      <c r="I102" s="16" t="s">
        <v>289</v>
      </c>
    </row>
    <row r="103" spans="1:9" ht="15" customHeight="1" outlineLevel="2">
      <c r="A103" s="5"/>
      <c r="B103" s="10" t="s">
        <v>290</v>
      </c>
      <c r="C103" s="11" t="s">
        <v>291</v>
      </c>
      <c r="D103" s="12"/>
      <c r="E103" s="12" t="s">
        <v>191</v>
      </c>
      <c r="F103" s="13">
        <v>24</v>
      </c>
      <c r="G103" s="14"/>
      <c r="H103" s="15">
        <f t="shared" ref="H103:H134" si="4">F103*G103</f>
        <v>0</v>
      </c>
      <c r="I103" s="16" t="s">
        <v>292</v>
      </c>
    </row>
    <row r="104" spans="1:9" ht="15" customHeight="1" outlineLevel="2">
      <c r="A104" s="5"/>
      <c r="B104" s="10" t="s">
        <v>293</v>
      </c>
      <c r="C104" s="11" t="s">
        <v>294</v>
      </c>
      <c r="D104" s="12"/>
      <c r="E104" s="12" t="s">
        <v>17</v>
      </c>
      <c r="F104" s="13">
        <v>36.200000000000003</v>
      </c>
      <c r="G104" s="14"/>
      <c r="H104" s="15">
        <f t="shared" si="4"/>
        <v>0</v>
      </c>
      <c r="I104" s="16" t="s">
        <v>295</v>
      </c>
    </row>
    <row r="105" spans="1:9" ht="15" customHeight="1" outlineLevel="2">
      <c r="A105" s="5"/>
      <c r="B105" s="10" t="s">
        <v>296</v>
      </c>
      <c r="C105" s="11" t="s">
        <v>297</v>
      </c>
      <c r="D105" s="12"/>
      <c r="E105" s="12" t="s">
        <v>108</v>
      </c>
      <c r="F105" s="13">
        <v>58.3</v>
      </c>
      <c r="G105" s="14"/>
      <c r="H105" s="15">
        <f t="shared" si="4"/>
        <v>0</v>
      </c>
      <c r="I105" s="16" t="s">
        <v>298</v>
      </c>
    </row>
    <row r="106" spans="1:9" ht="15" customHeight="1" outlineLevel="2">
      <c r="A106" s="5"/>
      <c r="B106" s="10" t="s">
        <v>299</v>
      </c>
      <c r="C106" s="11" t="s">
        <v>300</v>
      </c>
      <c r="D106" s="12"/>
      <c r="E106" s="12" t="s">
        <v>24</v>
      </c>
      <c r="F106" s="13">
        <v>243</v>
      </c>
      <c r="G106" s="14"/>
      <c r="H106" s="15">
        <f t="shared" si="4"/>
        <v>0</v>
      </c>
      <c r="I106" s="16" t="s">
        <v>301</v>
      </c>
    </row>
    <row r="107" spans="1:9" ht="15" customHeight="1" outlineLevel="2">
      <c r="A107" s="5"/>
      <c r="B107" s="10" t="s">
        <v>302</v>
      </c>
      <c r="C107" s="11" t="s">
        <v>303</v>
      </c>
      <c r="D107" s="12"/>
      <c r="E107" s="12" t="s">
        <v>24</v>
      </c>
      <c r="F107" s="13">
        <v>890</v>
      </c>
      <c r="G107" s="14"/>
      <c r="H107" s="15">
        <f t="shared" si="4"/>
        <v>0</v>
      </c>
      <c r="I107" s="16" t="s">
        <v>304</v>
      </c>
    </row>
    <row r="108" spans="1:9" ht="15" customHeight="1" outlineLevel="2">
      <c r="A108" s="5"/>
      <c r="B108" s="10" t="s">
        <v>305</v>
      </c>
      <c r="C108" s="11" t="s">
        <v>306</v>
      </c>
      <c r="D108" s="12"/>
      <c r="E108" s="12" t="s">
        <v>191</v>
      </c>
      <c r="F108" s="13">
        <v>82.3</v>
      </c>
      <c r="G108" s="14"/>
      <c r="H108" s="15">
        <f t="shared" si="4"/>
        <v>0</v>
      </c>
      <c r="I108" s="16" t="s">
        <v>307</v>
      </c>
    </row>
    <row r="109" spans="1:9" ht="15" customHeight="1" outlineLevel="2">
      <c r="A109" s="5"/>
      <c r="B109" s="10" t="s">
        <v>308</v>
      </c>
      <c r="C109" s="11" t="s">
        <v>309</v>
      </c>
      <c r="D109" s="12"/>
      <c r="E109" s="12" t="s">
        <v>195</v>
      </c>
      <c r="F109" s="13">
        <v>155.5</v>
      </c>
      <c r="G109" s="14"/>
      <c r="H109" s="15">
        <f t="shared" si="4"/>
        <v>0</v>
      </c>
      <c r="I109" s="16" t="s">
        <v>310</v>
      </c>
    </row>
    <row r="110" spans="1:9" ht="15" customHeight="1" outlineLevel="2">
      <c r="A110" s="5"/>
      <c r="B110" s="10" t="s">
        <v>311</v>
      </c>
      <c r="C110" s="11" t="s">
        <v>312</v>
      </c>
      <c r="D110" s="12"/>
      <c r="E110" s="12" t="s">
        <v>108</v>
      </c>
      <c r="F110" s="13">
        <v>300.10000000000002</v>
      </c>
      <c r="G110" s="14"/>
      <c r="H110" s="15">
        <f t="shared" si="4"/>
        <v>0</v>
      </c>
      <c r="I110" s="16" t="s">
        <v>313</v>
      </c>
    </row>
    <row r="111" spans="1:9" ht="15" customHeight="1" outlineLevel="2">
      <c r="A111" s="5"/>
      <c r="B111" s="10" t="s">
        <v>314</v>
      </c>
      <c r="C111" s="11" t="s">
        <v>315</v>
      </c>
      <c r="D111" s="12"/>
      <c r="E111" s="12" t="s">
        <v>24</v>
      </c>
      <c r="F111" s="13">
        <v>1467</v>
      </c>
      <c r="G111" s="14"/>
      <c r="H111" s="15">
        <f t="shared" si="4"/>
        <v>0</v>
      </c>
      <c r="I111" s="16" t="s">
        <v>316</v>
      </c>
    </row>
    <row r="112" spans="1:9" ht="15" customHeight="1" outlineLevel="2">
      <c r="A112" s="5"/>
      <c r="B112" s="10" t="s">
        <v>317</v>
      </c>
      <c r="C112" s="11" t="s">
        <v>318</v>
      </c>
      <c r="D112" s="12"/>
      <c r="E112" s="12" t="s">
        <v>24</v>
      </c>
      <c r="F112" s="13">
        <v>5793</v>
      </c>
      <c r="G112" s="14"/>
      <c r="H112" s="15">
        <f t="shared" si="4"/>
        <v>0</v>
      </c>
      <c r="I112" s="16" t="s">
        <v>319</v>
      </c>
    </row>
    <row r="113" spans="1:9" ht="15" customHeight="1" outlineLevel="2">
      <c r="A113" s="5"/>
      <c r="B113" s="10" t="s">
        <v>320</v>
      </c>
      <c r="C113" s="11" t="s">
        <v>321</v>
      </c>
      <c r="D113" s="12"/>
      <c r="E113" s="12" t="s">
        <v>191</v>
      </c>
      <c r="F113" s="13">
        <v>53.4</v>
      </c>
      <c r="G113" s="14"/>
      <c r="H113" s="15">
        <f t="shared" si="4"/>
        <v>0</v>
      </c>
      <c r="I113" s="16" t="s">
        <v>322</v>
      </c>
    </row>
    <row r="114" spans="1:9" ht="15" customHeight="1" outlineLevel="2">
      <c r="A114" s="5"/>
      <c r="B114" s="10" t="s">
        <v>323</v>
      </c>
      <c r="C114" s="11" t="s">
        <v>324</v>
      </c>
      <c r="D114" s="12"/>
      <c r="E114" s="12" t="s">
        <v>195</v>
      </c>
      <c r="F114" s="13">
        <v>96.2</v>
      </c>
      <c r="G114" s="14"/>
      <c r="H114" s="15">
        <f t="shared" si="4"/>
        <v>0</v>
      </c>
      <c r="I114" s="16" t="s">
        <v>325</v>
      </c>
    </row>
    <row r="115" spans="1:9" ht="15" customHeight="1" outlineLevel="2">
      <c r="A115" s="5"/>
      <c r="B115" s="10" t="s">
        <v>326</v>
      </c>
      <c r="C115" s="11" t="s">
        <v>327</v>
      </c>
      <c r="D115" s="12"/>
      <c r="E115" s="12" t="s">
        <v>199</v>
      </c>
      <c r="F115" s="13">
        <v>178.8</v>
      </c>
      <c r="G115" s="14"/>
      <c r="H115" s="15">
        <f t="shared" si="4"/>
        <v>0</v>
      </c>
      <c r="I115" s="16" t="s">
        <v>328</v>
      </c>
    </row>
    <row r="116" spans="1:9" ht="15" customHeight="1" outlineLevel="2">
      <c r="A116" s="5"/>
      <c r="B116" s="10" t="s">
        <v>329</v>
      </c>
      <c r="C116" s="11" t="s">
        <v>330</v>
      </c>
      <c r="D116" s="12"/>
      <c r="E116" s="12" t="s">
        <v>24</v>
      </c>
      <c r="F116" s="13">
        <v>855</v>
      </c>
      <c r="G116" s="14"/>
      <c r="H116" s="15">
        <f t="shared" si="4"/>
        <v>0</v>
      </c>
      <c r="I116" s="16" t="s">
        <v>331</v>
      </c>
    </row>
    <row r="117" spans="1:9" ht="15" customHeight="1" outlineLevel="2">
      <c r="A117" s="5"/>
      <c r="B117" s="10" t="s">
        <v>332</v>
      </c>
      <c r="C117" s="11" t="s">
        <v>333</v>
      </c>
      <c r="D117" s="12"/>
      <c r="E117" s="12" t="s">
        <v>24</v>
      </c>
      <c r="F117" s="13">
        <v>3339.4</v>
      </c>
      <c r="G117" s="14"/>
      <c r="H117" s="15">
        <f t="shared" si="4"/>
        <v>0</v>
      </c>
      <c r="I117" s="16" t="s">
        <v>334</v>
      </c>
    </row>
    <row r="118" spans="1:9" ht="15" customHeight="1" outlineLevel="2">
      <c r="A118" s="5"/>
      <c r="B118" s="10" t="s">
        <v>335</v>
      </c>
      <c r="C118" s="11" t="s">
        <v>336</v>
      </c>
      <c r="D118" s="12"/>
      <c r="E118" s="12" t="s">
        <v>24</v>
      </c>
      <c r="F118" s="13">
        <v>15700</v>
      </c>
      <c r="G118" s="14"/>
      <c r="H118" s="15">
        <f t="shared" si="4"/>
        <v>0</v>
      </c>
      <c r="I118" s="16" t="s">
        <v>337</v>
      </c>
    </row>
    <row r="119" spans="1:9" ht="15" customHeight="1" outlineLevel="2">
      <c r="A119" s="5"/>
      <c r="B119" s="10" t="s">
        <v>338</v>
      </c>
      <c r="C119" s="11" t="s">
        <v>339</v>
      </c>
      <c r="D119" s="12"/>
      <c r="E119" s="12" t="s">
        <v>340</v>
      </c>
      <c r="F119" s="13">
        <v>325</v>
      </c>
      <c r="G119" s="14"/>
      <c r="H119" s="15">
        <f t="shared" si="4"/>
        <v>0</v>
      </c>
      <c r="I119" s="16" t="s">
        <v>341</v>
      </c>
    </row>
    <row r="120" spans="1:9" ht="15" customHeight="1" outlineLevel="2">
      <c r="A120" s="5"/>
      <c r="B120" s="10" t="s">
        <v>342</v>
      </c>
      <c r="C120" s="11" t="s">
        <v>343</v>
      </c>
      <c r="D120" s="12"/>
      <c r="E120" s="12" t="s">
        <v>191</v>
      </c>
      <c r="F120" s="13">
        <v>640</v>
      </c>
      <c r="G120" s="14"/>
      <c r="H120" s="15">
        <f t="shared" si="4"/>
        <v>0</v>
      </c>
      <c r="I120" s="16" t="s">
        <v>344</v>
      </c>
    </row>
    <row r="121" spans="1:9" ht="15" customHeight="1" outlineLevel="2">
      <c r="A121" s="5"/>
      <c r="B121" s="10" t="s">
        <v>345</v>
      </c>
      <c r="C121" s="11" t="s">
        <v>346</v>
      </c>
      <c r="D121" s="12"/>
      <c r="E121" s="12" t="s">
        <v>180</v>
      </c>
      <c r="F121" s="13">
        <v>152</v>
      </c>
      <c r="G121" s="14"/>
      <c r="H121" s="15">
        <f t="shared" si="4"/>
        <v>0</v>
      </c>
      <c r="I121" s="16" t="s">
        <v>347</v>
      </c>
    </row>
    <row r="122" spans="1:9" ht="15" customHeight="1" outlineLevel="2">
      <c r="A122" s="5"/>
      <c r="B122" s="10" t="s">
        <v>348</v>
      </c>
      <c r="C122" s="11" t="s">
        <v>349</v>
      </c>
      <c r="D122" s="12"/>
      <c r="E122" s="12" t="s">
        <v>191</v>
      </c>
      <c r="F122" s="13">
        <v>113.2</v>
      </c>
      <c r="G122" s="14"/>
      <c r="H122" s="15">
        <f t="shared" si="4"/>
        <v>0</v>
      </c>
      <c r="I122" s="16" t="s">
        <v>350</v>
      </c>
    </row>
    <row r="123" spans="1:9" ht="15" customHeight="1" outlineLevel="2">
      <c r="A123" s="5"/>
      <c r="B123" s="10" t="s">
        <v>351</v>
      </c>
      <c r="C123" s="11" t="s">
        <v>352</v>
      </c>
      <c r="D123" s="12"/>
      <c r="E123" s="12" t="s">
        <v>195</v>
      </c>
      <c r="F123" s="13">
        <v>215.8</v>
      </c>
      <c r="G123" s="14"/>
      <c r="H123" s="15">
        <f t="shared" si="4"/>
        <v>0</v>
      </c>
      <c r="I123" s="16" t="s">
        <v>353</v>
      </c>
    </row>
    <row r="124" spans="1:9" ht="15" customHeight="1" outlineLevel="2">
      <c r="A124" s="5"/>
      <c r="B124" s="10" t="s">
        <v>354</v>
      </c>
      <c r="C124" s="11" t="s">
        <v>355</v>
      </c>
      <c r="D124" s="12"/>
      <c r="E124" s="12" t="s">
        <v>199</v>
      </c>
      <c r="F124" s="13">
        <v>418</v>
      </c>
      <c r="G124" s="14"/>
      <c r="H124" s="15">
        <f t="shared" si="4"/>
        <v>0</v>
      </c>
      <c r="I124" s="16" t="s">
        <v>356</v>
      </c>
    </row>
    <row r="125" spans="1:9" ht="15" customHeight="1" outlineLevel="2">
      <c r="A125" s="5"/>
      <c r="B125" s="10" t="s">
        <v>357</v>
      </c>
      <c r="C125" s="11" t="s">
        <v>358</v>
      </c>
      <c r="D125" s="12"/>
      <c r="E125" s="12" t="s">
        <v>24</v>
      </c>
      <c r="F125" s="13">
        <v>2050</v>
      </c>
      <c r="G125" s="14"/>
      <c r="H125" s="15">
        <f t="shared" si="4"/>
        <v>0</v>
      </c>
      <c r="I125" s="16" t="s">
        <v>359</v>
      </c>
    </row>
    <row r="126" spans="1:9" ht="15" customHeight="1" outlineLevel="2">
      <c r="A126" s="5"/>
      <c r="B126" s="10" t="s">
        <v>360</v>
      </c>
      <c r="C126" s="11" t="s">
        <v>361</v>
      </c>
      <c r="D126" s="12"/>
      <c r="E126" s="12" t="s">
        <v>24</v>
      </c>
      <c r="F126" s="13">
        <v>8125</v>
      </c>
      <c r="G126" s="14"/>
      <c r="H126" s="15">
        <f t="shared" si="4"/>
        <v>0</v>
      </c>
      <c r="I126" s="16" t="s">
        <v>362</v>
      </c>
    </row>
    <row r="127" spans="1:9" ht="15" customHeight="1" outlineLevel="2">
      <c r="A127" s="5"/>
      <c r="B127" s="10" t="s">
        <v>363</v>
      </c>
      <c r="C127" s="11" t="s">
        <v>364</v>
      </c>
      <c r="D127" s="12"/>
      <c r="E127" s="12" t="s">
        <v>180</v>
      </c>
      <c r="F127" s="13">
        <v>28.8</v>
      </c>
      <c r="G127" s="14"/>
      <c r="H127" s="15">
        <f t="shared" si="4"/>
        <v>0</v>
      </c>
      <c r="I127" s="16" t="s">
        <v>365</v>
      </c>
    </row>
    <row r="128" spans="1:9" ht="15" customHeight="1" outlineLevel="2">
      <c r="A128" s="5"/>
      <c r="B128" s="10" t="s">
        <v>366</v>
      </c>
      <c r="C128" s="11" t="s">
        <v>367</v>
      </c>
      <c r="D128" s="12"/>
      <c r="E128" s="12" t="s">
        <v>368</v>
      </c>
      <c r="F128" s="13">
        <v>30.5</v>
      </c>
      <c r="G128" s="14"/>
      <c r="H128" s="15">
        <f t="shared" si="4"/>
        <v>0</v>
      </c>
      <c r="I128" s="16" t="s">
        <v>369</v>
      </c>
    </row>
    <row r="129" spans="1:9" ht="15" customHeight="1" outlineLevel="2">
      <c r="A129" s="5"/>
      <c r="B129" s="10" t="s">
        <v>370</v>
      </c>
      <c r="C129" s="11" t="s">
        <v>371</v>
      </c>
      <c r="D129" s="12"/>
      <c r="E129" s="12" t="s">
        <v>191</v>
      </c>
      <c r="F129" s="13">
        <v>69</v>
      </c>
      <c r="G129" s="14"/>
      <c r="H129" s="15">
        <f t="shared" si="4"/>
        <v>0</v>
      </c>
      <c r="I129" s="16" t="s">
        <v>372</v>
      </c>
    </row>
    <row r="130" spans="1:9" ht="15" customHeight="1" outlineLevel="2">
      <c r="A130" s="5"/>
      <c r="B130" s="10" t="s">
        <v>373</v>
      </c>
      <c r="C130" s="11" t="s">
        <v>374</v>
      </c>
      <c r="D130" s="12"/>
      <c r="E130" s="12" t="s">
        <v>195</v>
      </c>
      <c r="F130" s="13">
        <v>108.5</v>
      </c>
      <c r="G130" s="14"/>
      <c r="H130" s="15">
        <f t="shared" si="4"/>
        <v>0</v>
      </c>
      <c r="I130" s="16" t="s">
        <v>375</v>
      </c>
    </row>
    <row r="131" spans="1:9" ht="15" customHeight="1" outlineLevel="2">
      <c r="A131" s="5"/>
      <c r="B131" s="10" t="s">
        <v>376</v>
      </c>
      <c r="C131" s="11" t="s">
        <v>377</v>
      </c>
      <c r="D131" s="12"/>
      <c r="E131" s="12" t="s">
        <v>108</v>
      </c>
      <c r="F131" s="13">
        <v>203</v>
      </c>
      <c r="G131" s="14"/>
      <c r="H131" s="15">
        <f t="shared" si="4"/>
        <v>0</v>
      </c>
      <c r="I131" s="16" t="s">
        <v>378</v>
      </c>
    </row>
    <row r="132" spans="1:9" ht="15" customHeight="1" outlineLevel="2">
      <c r="A132" s="5"/>
      <c r="B132" s="10" t="s">
        <v>379</v>
      </c>
      <c r="C132" s="11" t="s">
        <v>380</v>
      </c>
      <c r="D132" s="12"/>
      <c r="E132" s="12"/>
      <c r="F132" s="13">
        <v>8300</v>
      </c>
      <c r="G132" s="14"/>
      <c r="H132" s="15">
        <f t="shared" si="4"/>
        <v>0</v>
      </c>
      <c r="I132" s="16" t="s">
        <v>381</v>
      </c>
    </row>
    <row r="133" spans="1:9" ht="15" customHeight="1" outlineLevel="2">
      <c r="A133" s="5"/>
      <c r="B133" s="10" t="s">
        <v>382</v>
      </c>
      <c r="C133" s="11" t="s">
        <v>383</v>
      </c>
      <c r="D133" s="12"/>
      <c r="E133" s="12" t="s">
        <v>195</v>
      </c>
      <c r="F133" s="13">
        <v>79.7</v>
      </c>
      <c r="G133" s="14"/>
      <c r="H133" s="15">
        <f t="shared" si="4"/>
        <v>0</v>
      </c>
      <c r="I133" s="16" t="s">
        <v>384</v>
      </c>
    </row>
    <row r="134" spans="1:9" ht="15" customHeight="1" outlineLevel="2">
      <c r="A134" s="5"/>
      <c r="B134" s="10" t="s">
        <v>385</v>
      </c>
      <c r="C134" s="11" t="s">
        <v>386</v>
      </c>
      <c r="D134" s="12"/>
      <c r="E134" s="12" t="s">
        <v>199</v>
      </c>
      <c r="F134" s="13">
        <v>145.80000000000001</v>
      </c>
      <c r="G134" s="14"/>
      <c r="H134" s="15">
        <f t="shared" si="4"/>
        <v>0</v>
      </c>
      <c r="I134" s="16" t="s">
        <v>387</v>
      </c>
    </row>
    <row r="135" spans="1:9" ht="15" customHeight="1" outlineLevel="2">
      <c r="A135" s="5"/>
      <c r="B135" s="10" t="s">
        <v>388</v>
      </c>
      <c r="C135" s="11" t="s">
        <v>389</v>
      </c>
      <c r="D135" s="12"/>
      <c r="E135" s="12" t="s">
        <v>191</v>
      </c>
      <c r="F135" s="13">
        <v>34.799999999999997</v>
      </c>
      <c r="G135" s="14"/>
      <c r="H135" s="15">
        <f t="shared" ref="H135:H166" si="5">F135*G135</f>
        <v>0</v>
      </c>
      <c r="I135" s="16" t="s">
        <v>390</v>
      </c>
    </row>
    <row r="136" spans="1:9" ht="15" customHeight="1" outlineLevel="2">
      <c r="A136" s="5"/>
      <c r="B136" s="10" t="s">
        <v>391</v>
      </c>
      <c r="C136" s="11" t="s">
        <v>392</v>
      </c>
      <c r="D136" s="12"/>
      <c r="E136" s="12" t="s">
        <v>195</v>
      </c>
      <c r="F136" s="13">
        <v>59</v>
      </c>
      <c r="G136" s="14"/>
      <c r="H136" s="15">
        <f t="shared" si="5"/>
        <v>0</v>
      </c>
      <c r="I136" s="16" t="s">
        <v>393</v>
      </c>
    </row>
    <row r="137" spans="1:9" ht="15" customHeight="1" outlineLevel="2">
      <c r="A137" s="5"/>
      <c r="B137" s="10" t="s">
        <v>394</v>
      </c>
      <c r="C137" s="11" t="s">
        <v>395</v>
      </c>
      <c r="D137" s="12"/>
      <c r="E137" s="12" t="s">
        <v>199</v>
      </c>
      <c r="F137" s="13">
        <v>104.5</v>
      </c>
      <c r="G137" s="14"/>
      <c r="H137" s="15">
        <f t="shared" si="5"/>
        <v>0</v>
      </c>
      <c r="I137" s="16" t="s">
        <v>396</v>
      </c>
    </row>
    <row r="138" spans="1:9" ht="15" customHeight="1" outlineLevel="2">
      <c r="A138" s="5"/>
      <c r="B138" s="10" t="s">
        <v>397</v>
      </c>
      <c r="C138" s="11" t="s">
        <v>398</v>
      </c>
      <c r="D138" s="12"/>
      <c r="E138" s="12" t="s">
        <v>24</v>
      </c>
      <c r="F138" s="13">
        <v>484</v>
      </c>
      <c r="G138" s="14"/>
      <c r="H138" s="15">
        <f t="shared" si="5"/>
        <v>0</v>
      </c>
      <c r="I138" s="16" t="s">
        <v>399</v>
      </c>
    </row>
    <row r="139" spans="1:9" ht="15" customHeight="1" outlineLevel="2">
      <c r="A139" s="5"/>
      <c r="B139" s="10" t="s">
        <v>400</v>
      </c>
      <c r="C139" s="11" t="s">
        <v>401</v>
      </c>
      <c r="D139" s="12"/>
      <c r="E139" s="12" t="s">
        <v>24</v>
      </c>
      <c r="F139" s="13">
        <v>1855</v>
      </c>
      <c r="G139" s="14"/>
      <c r="H139" s="15">
        <f t="shared" si="5"/>
        <v>0</v>
      </c>
      <c r="I139" s="16" t="s">
        <v>402</v>
      </c>
    </row>
    <row r="140" spans="1:9" ht="15" customHeight="1" outlineLevel="2">
      <c r="A140" s="5"/>
      <c r="B140" s="10" t="s">
        <v>403</v>
      </c>
      <c r="C140" s="11" t="s">
        <v>404</v>
      </c>
      <c r="D140" s="12"/>
      <c r="E140" s="12" t="s">
        <v>108</v>
      </c>
      <c r="F140" s="13">
        <v>19</v>
      </c>
      <c r="G140" s="14"/>
      <c r="H140" s="15">
        <f t="shared" si="5"/>
        <v>0</v>
      </c>
      <c r="I140" s="16" t="s">
        <v>405</v>
      </c>
    </row>
    <row r="141" spans="1:9" ht="15" customHeight="1" outlineLevel="2">
      <c r="A141" s="5"/>
      <c r="B141" s="10" t="s">
        <v>406</v>
      </c>
      <c r="C141" s="11" t="s">
        <v>407</v>
      </c>
      <c r="D141" s="12"/>
      <c r="E141" s="12" t="s">
        <v>17</v>
      </c>
      <c r="F141" s="13">
        <v>28.3</v>
      </c>
      <c r="G141" s="14"/>
      <c r="H141" s="15">
        <f t="shared" si="5"/>
        <v>0</v>
      </c>
      <c r="I141" s="16" t="s">
        <v>408</v>
      </c>
    </row>
    <row r="142" spans="1:9" ht="15" customHeight="1" outlineLevel="2">
      <c r="A142" s="5"/>
      <c r="B142" s="10" t="s">
        <v>409</v>
      </c>
      <c r="C142" s="11" t="s">
        <v>410</v>
      </c>
      <c r="D142" s="12"/>
      <c r="E142" s="12" t="s">
        <v>108</v>
      </c>
      <c r="F142" s="13">
        <v>39.700000000000003</v>
      </c>
      <c r="G142" s="14"/>
      <c r="H142" s="15">
        <f t="shared" si="5"/>
        <v>0</v>
      </c>
      <c r="I142" s="16" t="s">
        <v>411</v>
      </c>
    </row>
    <row r="143" spans="1:9" ht="15" customHeight="1" outlineLevel="2">
      <c r="A143" s="5"/>
      <c r="B143" s="10" t="s">
        <v>412</v>
      </c>
      <c r="C143" s="11" t="s">
        <v>413</v>
      </c>
      <c r="D143" s="12"/>
      <c r="E143" s="12" t="s">
        <v>24</v>
      </c>
      <c r="F143" s="13">
        <v>153.5</v>
      </c>
      <c r="G143" s="14"/>
      <c r="H143" s="15">
        <f t="shared" si="5"/>
        <v>0</v>
      </c>
      <c r="I143" s="16" t="s">
        <v>414</v>
      </c>
    </row>
    <row r="144" spans="1:9" ht="24" customHeight="1" outlineLevel="2">
      <c r="A144" s="5"/>
      <c r="B144" s="10" t="s">
        <v>415</v>
      </c>
      <c r="C144" s="11" t="s">
        <v>416</v>
      </c>
      <c r="D144" s="12"/>
      <c r="E144" s="12" t="s">
        <v>24</v>
      </c>
      <c r="F144" s="13">
        <v>535</v>
      </c>
      <c r="G144" s="14"/>
      <c r="H144" s="15">
        <f t="shared" si="5"/>
        <v>0</v>
      </c>
      <c r="I144" s="16" t="s">
        <v>417</v>
      </c>
    </row>
    <row r="145" spans="1:9" ht="24" customHeight="1" outlineLevel="2">
      <c r="A145" s="5"/>
      <c r="B145" s="10" t="s">
        <v>418</v>
      </c>
      <c r="C145" s="11" t="s">
        <v>419</v>
      </c>
      <c r="D145" s="12"/>
      <c r="E145" s="12" t="s">
        <v>195</v>
      </c>
      <c r="F145" s="13">
        <v>64</v>
      </c>
      <c r="G145" s="14"/>
      <c r="H145" s="15">
        <f t="shared" si="5"/>
        <v>0</v>
      </c>
      <c r="I145" s="16" t="s">
        <v>420</v>
      </c>
    </row>
    <row r="146" spans="1:9" ht="15" customHeight="1" outlineLevel="2">
      <c r="A146" s="5"/>
      <c r="B146" s="10" t="s">
        <v>421</v>
      </c>
      <c r="C146" s="11" t="s">
        <v>422</v>
      </c>
      <c r="D146" s="12"/>
      <c r="E146" s="12" t="s">
        <v>195</v>
      </c>
      <c r="F146" s="13">
        <v>70.2</v>
      </c>
      <c r="G146" s="14"/>
      <c r="H146" s="15">
        <f t="shared" si="5"/>
        <v>0</v>
      </c>
      <c r="I146" s="16" t="s">
        <v>423</v>
      </c>
    </row>
    <row r="147" spans="1:9" ht="15" customHeight="1" outlineLevel="2">
      <c r="A147" s="5"/>
      <c r="B147" s="10" t="s">
        <v>424</v>
      </c>
      <c r="C147" s="11" t="s">
        <v>425</v>
      </c>
      <c r="D147" s="12"/>
      <c r="E147" s="12" t="s">
        <v>191</v>
      </c>
      <c r="F147" s="13">
        <v>20</v>
      </c>
      <c r="G147" s="14"/>
      <c r="H147" s="15">
        <f t="shared" si="5"/>
        <v>0</v>
      </c>
      <c r="I147" s="16" t="s">
        <v>426</v>
      </c>
    </row>
    <row r="148" spans="1:9" ht="15" customHeight="1" outlineLevel="2">
      <c r="A148" s="5"/>
      <c r="B148" s="10" t="s">
        <v>427</v>
      </c>
      <c r="C148" s="11" t="s">
        <v>428</v>
      </c>
      <c r="D148" s="12"/>
      <c r="E148" s="12" t="s">
        <v>195</v>
      </c>
      <c r="F148" s="13">
        <v>28.3</v>
      </c>
      <c r="G148" s="14"/>
      <c r="H148" s="15">
        <f t="shared" si="5"/>
        <v>0</v>
      </c>
      <c r="I148" s="16" t="s">
        <v>429</v>
      </c>
    </row>
    <row r="149" spans="1:9" ht="15" customHeight="1" outlineLevel="2">
      <c r="A149" s="5"/>
      <c r="B149" s="10" t="s">
        <v>430</v>
      </c>
      <c r="C149" s="11" t="s">
        <v>431</v>
      </c>
      <c r="D149" s="12"/>
      <c r="E149" s="12" t="s">
        <v>199</v>
      </c>
      <c r="F149" s="13">
        <v>46</v>
      </c>
      <c r="G149" s="14"/>
      <c r="H149" s="15">
        <f t="shared" si="5"/>
        <v>0</v>
      </c>
      <c r="I149" s="16" t="s">
        <v>432</v>
      </c>
    </row>
    <row r="150" spans="1:9" ht="15" customHeight="1" outlineLevel="2">
      <c r="A150" s="5"/>
      <c r="B150" s="10" t="s">
        <v>433</v>
      </c>
      <c r="C150" s="11" t="s">
        <v>434</v>
      </c>
      <c r="D150" s="12"/>
      <c r="E150" s="12" t="s">
        <v>24</v>
      </c>
      <c r="F150" s="13">
        <v>180</v>
      </c>
      <c r="G150" s="14"/>
      <c r="H150" s="15">
        <f t="shared" si="5"/>
        <v>0</v>
      </c>
      <c r="I150" s="16" t="s">
        <v>435</v>
      </c>
    </row>
    <row r="151" spans="1:9" ht="15" customHeight="1" outlineLevel="2">
      <c r="A151" s="5"/>
      <c r="B151" s="10" t="s">
        <v>436</v>
      </c>
      <c r="C151" s="11" t="s">
        <v>437</v>
      </c>
      <c r="D151" s="12"/>
      <c r="E151" s="12" t="s">
        <v>24</v>
      </c>
      <c r="F151" s="13">
        <v>608</v>
      </c>
      <c r="G151" s="14"/>
      <c r="H151" s="15">
        <f t="shared" si="5"/>
        <v>0</v>
      </c>
      <c r="I151" s="16" t="s">
        <v>438</v>
      </c>
    </row>
    <row r="152" spans="1:9" ht="15" customHeight="1" outlineLevel="2">
      <c r="A152" s="5"/>
      <c r="B152" s="10" t="s">
        <v>439</v>
      </c>
      <c r="C152" s="11" t="s">
        <v>440</v>
      </c>
      <c r="D152" s="12"/>
      <c r="E152" s="12" t="s">
        <v>191</v>
      </c>
      <c r="F152" s="13">
        <v>18</v>
      </c>
      <c r="G152" s="14"/>
      <c r="H152" s="15">
        <f t="shared" si="5"/>
        <v>0</v>
      </c>
      <c r="I152" s="16" t="s">
        <v>441</v>
      </c>
    </row>
    <row r="153" spans="1:9" ht="15" customHeight="1" outlineLevel="2">
      <c r="A153" s="5"/>
      <c r="B153" s="10" t="s">
        <v>442</v>
      </c>
      <c r="C153" s="11" t="s">
        <v>443</v>
      </c>
      <c r="D153" s="12"/>
      <c r="E153" s="12" t="s">
        <v>191</v>
      </c>
      <c r="F153" s="13">
        <v>18</v>
      </c>
      <c r="G153" s="14"/>
      <c r="H153" s="15">
        <f t="shared" si="5"/>
        <v>0</v>
      </c>
      <c r="I153" s="16" t="s">
        <v>444</v>
      </c>
    </row>
    <row r="154" spans="1:9" ht="15" customHeight="1" outlineLevel="2">
      <c r="A154" s="5"/>
      <c r="B154" s="10" t="s">
        <v>445</v>
      </c>
      <c r="C154" s="11" t="s">
        <v>446</v>
      </c>
      <c r="D154" s="12"/>
      <c r="E154" s="12" t="s">
        <v>195</v>
      </c>
      <c r="F154" s="13">
        <v>24.6</v>
      </c>
      <c r="G154" s="14"/>
      <c r="H154" s="15">
        <f t="shared" si="5"/>
        <v>0</v>
      </c>
      <c r="I154" s="16" t="s">
        <v>447</v>
      </c>
    </row>
    <row r="155" spans="1:9" ht="15" customHeight="1" outlineLevel="2">
      <c r="A155" s="5"/>
      <c r="B155" s="10" t="s">
        <v>448</v>
      </c>
      <c r="C155" s="11" t="s">
        <v>449</v>
      </c>
      <c r="D155" s="12"/>
      <c r="E155" s="12" t="s">
        <v>199</v>
      </c>
      <c r="F155" s="13">
        <v>38</v>
      </c>
      <c r="G155" s="14"/>
      <c r="H155" s="15">
        <f t="shared" si="5"/>
        <v>0</v>
      </c>
      <c r="I155" s="16" t="s">
        <v>450</v>
      </c>
    </row>
    <row r="156" spans="1:9" ht="15" customHeight="1" outlineLevel="2">
      <c r="A156" s="5"/>
      <c r="B156" s="10" t="s">
        <v>451</v>
      </c>
      <c r="C156" s="11" t="s">
        <v>452</v>
      </c>
      <c r="D156" s="12"/>
      <c r="E156" s="12" t="s">
        <v>24</v>
      </c>
      <c r="F156" s="13">
        <v>169</v>
      </c>
      <c r="G156" s="14"/>
      <c r="H156" s="15">
        <f t="shared" si="5"/>
        <v>0</v>
      </c>
      <c r="I156" s="16" t="s">
        <v>453</v>
      </c>
    </row>
    <row r="157" spans="1:9" ht="15" customHeight="1" outlineLevel="2">
      <c r="A157" s="5"/>
      <c r="B157" s="10" t="s">
        <v>454</v>
      </c>
      <c r="C157" s="11" t="s">
        <v>455</v>
      </c>
      <c r="D157" s="12"/>
      <c r="E157" s="12" t="s">
        <v>24</v>
      </c>
      <c r="F157" s="13">
        <v>595</v>
      </c>
      <c r="G157" s="14"/>
      <c r="H157" s="15">
        <f t="shared" si="5"/>
        <v>0</v>
      </c>
      <c r="I157" s="16" t="s">
        <v>456</v>
      </c>
    </row>
    <row r="158" spans="1:9" ht="15" customHeight="1" outlineLevel="2">
      <c r="A158" s="5"/>
      <c r="B158" s="10" t="s">
        <v>457</v>
      </c>
      <c r="C158" s="11" t="s">
        <v>458</v>
      </c>
      <c r="D158" s="12"/>
      <c r="E158" s="12" t="s">
        <v>191</v>
      </c>
      <c r="F158" s="13">
        <v>30.3</v>
      </c>
      <c r="G158" s="14"/>
      <c r="H158" s="15">
        <f t="shared" si="5"/>
        <v>0</v>
      </c>
      <c r="I158" s="16" t="s">
        <v>459</v>
      </c>
    </row>
    <row r="159" spans="1:9" ht="15" customHeight="1" outlineLevel="2">
      <c r="A159" s="5"/>
      <c r="B159" s="10" t="s">
        <v>460</v>
      </c>
      <c r="C159" s="11" t="s">
        <v>461</v>
      </c>
      <c r="D159" s="12"/>
      <c r="E159" s="12" t="s">
        <v>195</v>
      </c>
      <c r="F159" s="13">
        <v>49.1</v>
      </c>
      <c r="G159" s="14"/>
      <c r="H159" s="15">
        <f t="shared" si="5"/>
        <v>0</v>
      </c>
      <c r="I159" s="16" t="s">
        <v>462</v>
      </c>
    </row>
    <row r="160" spans="1:9" ht="15" customHeight="1" outlineLevel="2">
      <c r="A160" s="5"/>
      <c r="B160" s="10" t="s">
        <v>463</v>
      </c>
      <c r="C160" s="11" t="s">
        <v>464</v>
      </c>
      <c r="D160" s="12"/>
      <c r="E160" s="12" t="s">
        <v>199</v>
      </c>
      <c r="F160" s="13">
        <v>83.4</v>
      </c>
      <c r="G160" s="14"/>
      <c r="H160" s="15">
        <f t="shared" si="5"/>
        <v>0</v>
      </c>
      <c r="I160" s="16" t="s">
        <v>465</v>
      </c>
    </row>
    <row r="161" spans="1:9" ht="15" customHeight="1" outlineLevel="2">
      <c r="A161" s="5"/>
      <c r="B161" s="10" t="s">
        <v>466</v>
      </c>
      <c r="C161" s="11" t="s">
        <v>467</v>
      </c>
      <c r="D161" s="12"/>
      <c r="E161" s="12" t="s">
        <v>24</v>
      </c>
      <c r="F161" s="13">
        <v>380</v>
      </c>
      <c r="G161" s="14"/>
      <c r="H161" s="15">
        <f t="shared" si="5"/>
        <v>0</v>
      </c>
      <c r="I161" s="16" t="s">
        <v>468</v>
      </c>
    </row>
    <row r="162" spans="1:9" ht="15" customHeight="1" outlineLevel="2">
      <c r="A162" s="5"/>
      <c r="B162" s="10" t="s">
        <v>469</v>
      </c>
      <c r="C162" s="11" t="s">
        <v>470</v>
      </c>
      <c r="D162" s="12"/>
      <c r="E162" s="12" t="s">
        <v>24</v>
      </c>
      <c r="F162" s="13">
        <v>1415</v>
      </c>
      <c r="G162" s="14"/>
      <c r="H162" s="15">
        <f t="shared" si="5"/>
        <v>0</v>
      </c>
      <c r="I162" s="16" t="s">
        <v>471</v>
      </c>
    </row>
    <row r="163" spans="1:9" ht="15" customHeight="1" outlineLevel="2">
      <c r="A163" s="5"/>
      <c r="B163" s="10" t="s">
        <v>472</v>
      </c>
      <c r="C163" s="11" t="s">
        <v>473</v>
      </c>
      <c r="D163" s="12"/>
      <c r="E163" s="12" t="s">
        <v>191</v>
      </c>
      <c r="F163" s="13">
        <v>45.7</v>
      </c>
      <c r="G163" s="14"/>
      <c r="H163" s="15">
        <f t="shared" si="5"/>
        <v>0</v>
      </c>
      <c r="I163" s="16" t="s">
        <v>474</v>
      </c>
    </row>
    <row r="164" spans="1:9" ht="15" customHeight="1" outlineLevel="2">
      <c r="A164" s="5"/>
      <c r="B164" s="10" t="s">
        <v>475</v>
      </c>
      <c r="C164" s="11" t="s">
        <v>476</v>
      </c>
      <c r="D164" s="12"/>
      <c r="E164" s="12" t="s">
        <v>195</v>
      </c>
      <c r="F164" s="13">
        <v>80.099999999999994</v>
      </c>
      <c r="G164" s="14"/>
      <c r="H164" s="15">
        <f t="shared" si="5"/>
        <v>0</v>
      </c>
      <c r="I164" s="16" t="s">
        <v>477</v>
      </c>
    </row>
    <row r="165" spans="1:9" ht="15" customHeight="1" outlineLevel="2">
      <c r="A165" s="5"/>
      <c r="B165" s="10" t="s">
        <v>478</v>
      </c>
      <c r="C165" s="11" t="s">
        <v>479</v>
      </c>
      <c r="D165" s="12"/>
      <c r="E165" s="12" t="s">
        <v>199</v>
      </c>
      <c r="F165" s="13">
        <v>145.9</v>
      </c>
      <c r="G165" s="14"/>
      <c r="H165" s="15">
        <f t="shared" si="5"/>
        <v>0</v>
      </c>
      <c r="I165" s="16" t="s">
        <v>480</v>
      </c>
    </row>
    <row r="166" spans="1:9" ht="15" customHeight="1" outlineLevel="2">
      <c r="A166" s="5"/>
      <c r="B166" s="10" t="s">
        <v>481</v>
      </c>
      <c r="C166" s="11" t="s">
        <v>482</v>
      </c>
      <c r="D166" s="12"/>
      <c r="E166" s="12" t="s">
        <v>24</v>
      </c>
      <c r="F166" s="13">
        <v>687.5</v>
      </c>
      <c r="G166" s="14"/>
      <c r="H166" s="15">
        <f t="shared" si="5"/>
        <v>0</v>
      </c>
      <c r="I166" s="16" t="s">
        <v>483</v>
      </c>
    </row>
    <row r="167" spans="1:9" ht="15" customHeight="1" outlineLevel="2">
      <c r="A167" s="5"/>
      <c r="B167" s="10" t="s">
        <v>484</v>
      </c>
      <c r="C167" s="11" t="s">
        <v>485</v>
      </c>
      <c r="D167" s="12"/>
      <c r="E167" s="12" t="s">
        <v>24</v>
      </c>
      <c r="F167" s="13">
        <v>2667</v>
      </c>
      <c r="G167" s="14"/>
      <c r="H167" s="15">
        <f t="shared" ref="H167:H198" si="6">F167*G167</f>
        <v>0</v>
      </c>
      <c r="I167" s="16" t="s">
        <v>486</v>
      </c>
    </row>
    <row r="168" spans="1:9" ht="15" customHeight="1" outlineLevel="2">
      <c r="A168" s="5"/>
      <c r="B168" s="10" t="s">
        <v>487</v>
      </c>
      <c r="C168" s="11" t="s">
        <v>488</v>
      </c>
      <c r="D168" s="12"/>
      <c r="E168" s="12" t="s">
        <v>191</v>
      </c>
      <c r="F168" s="13">
        <v>18.399999999999999</v>
      </c>
      <c r="G168" s="14"/>
      <c r="H168" s="15">
        <f t="shared" si="6"/>
        <v>0</v>
      </c>
      <c r="I168" s="16" t="s">
        <v>489</v>
      </c>
    </row>
    <row r="169" spans="1:9" ht="15" customHeight="1" outlineLevel="2">
      <c r="A169" s="5"/>
      <c r="B169" s="10" t="s">
        <v>490</v>
      </c>
      <c r="C169" s="11" t="s">
        <v>491</v>
      </c>
      <c r="D169" s="12"/>
      <c r="E169" s="12" t="s">
        <v>195</v>
      </c>
      <c r="F169" s="13">
        <v>28.5</v>
      </c>
      <c r="G169" s="14"/>
      <c r="H169" s="15">
        <f t="shared" si="6"/>
        <v>0</v>
      </c>
      <c r="I169" s="16" t="s">
        <v>492</v>
      </c>
    </row>
    <row r="170" spans="1:9" ht="15" customHeight="1" outlineLevel="2">
      <c r="A170" s="5"/>
      <c r="B170" s="10" t="s">
        <v>493</v>
      </c>
      <c r="C170" s="11" t="s">
        <v>494</v>
      </c>
      <c r="D170" s="12"/>
      <c r="E170" s="12" t="s">
        <v>199</v>
      </c>
      <c r="F170" s="13">
        <v>43.5</v>
      </c>
      <c r="G170" s="14"/>
      <c r="H170" s="15">
        <f t="shared" si="6"/>
        <v>0</v>
      </c>
      <c r="I170" s="16" t="s">
        <v>495</v>
      </c>
    </row>
    <row r="171" spans="1:9" ht="15" customHeight="1" outlineLevel="2">
      <c r="A171" s="5"/>
      <c r="B171" s="10" t="s">
        <v>496</v>
      </c>
      <c r="C171" s="11" t="s">
        <v>497</v>
      </c>
      <c r="D171" s="12"/>
      <c r="E171" s="12" t="s">
        <v>24</v>
      </c>
      <c r="F171" s="13">
        <v>153.19999999999999</v>
      </c>
      <c r="G171" s="14"/>
      <c r="H171" s="15">
        <f t="shared" si="6"/>
        <v>0</v>
      </c>
      <c r="I171" s="16" t="s">
        <v>498</v>
      </c>
    </row>
    <row r="172" spans="1:9" ht="15" customHeight="1" outlineLevel="2">
      <c r="A172" s="5"/>
      <c r="B172" s="10" t="s">
        <v>499</v>
      </c>
      <c r="C172" s="11" t="s">
        <v>500</v>
      </c>
      <c r="D172" s="12"/>
      <c r="E172" s="12" t="s">
        <v>24</v>
      </c>
      <c r="F172" s="13">
        <v>535</v>
      </c>
      <c r="G172" s="14"/>
      <c r="H172" s="15">
        <f t="shared" si="6"/>
        <v>0</v>
      </c>
      <c r="I172" s="16" t="s">
        <v>501</v>
      </c>
    </row>
    <row r="173" spans="1:9" ht="15" customHeight="1" outlineLevel="2">
      <c r="A173" s="5"/>
      <c r="B173" s="10" t="s">
        <v>502</v>
      </c>
      <c r="C173" s="11" t="s">
        <v>503</v>
      </c>
      <c r="D173" s="12"/>
      <c r="E173" s="12" t="s">
        <v>195</v>
      </c>
      <c r="F173" s="13">
        <v>264.60000000000002</v>
      </c>
      <c r="G173" s="14"/>
      <c r="H173" s="15">
        <f t="shared" si="6"/>
        <v>0</v>
      </c>
      <c r="I173" s="16" t="s">
        <v>504</v>
      </c>
    </row>
    <row r="174" spans="1:9" ht="15" customHeight="1" outlineLevel="2">
      <c r="A174" s="5"/>
      <c r="B174" s="10" t="s">
        <v>505</v>
      </c>
      <c r="C174" s="11" t="s">
        <v>506</v>
      </c>
      <c r="D174" s="12"/>
      <c r="E174" s="12" t="s">
        <v>195</v>
      </c>
      <c r="F174" s="13">
        <v>517</v>
      </c>
      <c r="G174" s="14"/>
      <c r="H174" s="15">
        <f t="shared" si="6"/>
        <v>0</v>
      </c>
      <c r="I174" s="16" t="s">
        <v>507</v>
      </c>
    </row>
    <row r="175" spans="1:9" ht="15" customHeight="1" outlineLevel="2">
      <c r="A175" s="5"/>
      <c r="B175" s="10" t="s">
        <v>508</v>
      </c>
      <c r="C175" s="11" t="s">
        <v>509</v>
      </c>
      <c r="D175" s="12"/>
      <c r="E175" s="12" t="s">
        <v>24</v>
      </c>
      <c r="F175" s="13">
        <v>929</v>
      </c>
      <c r="G175" s="14"/>
      <c r="H175" s="15">
        <f t="shared" si="6"/>
        <v>0</v>
      </c>
      <c r="I175" s="16" t="s">
        <v>510</v>
      </c>
    </row>
    <row r="176" spans="1:9" ht="15" customHeight="1" outlineLevel="2">
      <c r="A176" s="5"/>
      <c r="B176" s="10" t="s">
        <v>511</v>
      </c>
      <c r="C176" s="11" t="s">
        <v>512</v>
      </c>
      <c r="D176" s="12"/>
      <c r="E176" s="12" t="s">
        <v>24</v>
      </c>
      <c r="F176" s="13">
        <v>3640</v>
      </c>
      <c r="G176" s="14"/>
      <c r="H176" s="15">
        <f t="shared" si="6"/>
        <v>0</v>
      </c>
      <c r="I176" s="16" t="s">
        <v>513</v>
      </c>
    </row>
    <row r="177" spans="1:9" ht="15" customHeight="1" outlineLevel="2">
      <c r="A177" s="5"/>
      <c r="B177" s="10" t="s">
        <v>514</v>
      </c>
      <c r="C177" s="11" t="s">
        <v>515</v>
      </c>
      <c r="D177" s="12"/>
      <c r="E177" s="12" t="s">
        <v>195</v>
      </c>
      <c r="F177" s="13">
        <v>85.3</v>
      </c>
      <c r="G177" s="14"/>
      <c r="H177" s="15">
        <f t="shared" si="6"/>
        <v>0</v>
      </c>
      <c r="I177" s="16" t="s">
        <v>516</v>
      </c>
    </row>
    <row r="178" spans="1:9" ht="15" customHeight="1" outlineLevel="2">
      <c r="A178" s="5"/>
      <c r="B178" s="10" t="s">
        <v>517</v>
      </c>
      <c r="C178" s="11" t="s">
        <v>518</v>
      </c>
      <c r="D178" s="12"/>
      <c r="E178" s="12" t="s">
        <v>199</v>
      </c>
      <c r="F178" s="13">
        <v>156.19999999999999</v>
      </c>
      <c r="G178" s="14"/>
      <c r="H178" s="15">
        <f t="shared" si="6"/>
        <v>0</v>
      </c>
      <c r="I178" s="16" t="s">
        <v>519</v>
      </c>
    </row>
    <row r="179" spans="1:9" ht="15" customHeight="1" outlineLevel="2">
      <c r="A179" s="5"/>
      <c r="B179" s="10" t="s">
        <v>520</v>
      </c>
      <c r="C179" s="11" t="s">
        <v>521</v>
      </c>
      <c r="D179" s="12"/>
      <c r="E179" s="12" t="s">
        <v>24</v>
      </c>
      <c r="F179" s="13">
        <v>738</v>
      </c>
      <c r="G179" s="14"/>
      <c r="H179" s="15">
        <f t="shared" si="6"/>
        <v>0</v>
      </c>
      <c r="I179" s="16" t="s">
        <v>522</v>
      </c>
    </row>
    <row r="180" spans="1:9" ht="15" customHeight="1" outlineLevel="2">
      <c r="A180" s="5"/>
      <c r="B180" s="10" t="s">
        <v>523</v>
      </c>
      <c r="C180" s="11" t="s">
        <v>524</v>
      </c>
      <c r="D180" s="12"/>
      <c r="E180" s="12" t="s">
        <v>24</v>
      </c>
      <c r="F180" s="13">
        <v>2870</v>
      </c>
      <c r="G180" s="14"/>
      <c r="H180" s="15">
        <f t="shared" si="6"/>
        <v>0</v>
      </c>
      <c r="I180" s="16" t="s">
        <v>525</v>
      </c>
    </row>
    <row r="181" spans="1:9" ht="15" customHeight="1" outlineLevel="2">
      <c r="A181" s="5"/>
      <c r="B181" s="10" t="s">
        <v>526</v>
      </c>
      <c r="C181" s="11" t="s">
        <v>527</v>
      </c>
      <c r="D181" s="12"/>
      <c r="E181" s="12" t="s">
        <v>191</v>
      </c>
      <c r="F181" s="13">
        <v>34</v>
      </c>
      <c r="G181" s="14"/>
      <c r="H181" s="15">
        <f t="shared" si="6"/>
        <v>0</v>
      </c>
      <c r="I181" s="16" t="s">
        <v>528</v>
      </c>
    </row>
    <row r="182" spans="1:9" ht="15" customHeight="1" outlineLevel="2">
      <c r="A182" s="5"/>
      <c r="B182" s="10" t="s">
        <v>529</v>
      </c>
      <c r="C182" s="11" t="s">
        <v>530</v>
      </c>
      <c r="D182" s="12"/>
      <c r="E182" s="12" t="s">
        <v>195</v>
      </c>
      <c r="F182" s="13">
        <v>55</v>
      </c>
      <c r="G182" s="14"/>
      <c r="H182" s="15">
        <f t="shared" si="6"/>
        <v>0</v>
      </c>
      <c r="I182" s="16" t="s">
        <v>531</v>
      </c>
    </row>
    <row r="183" spans="1:9" ht="15" customHeight="1" outlineLevel="2">
      <c r="A183" s="5"/>
      <c r="B183" s="10" t="s">
        <v>532</v>
      </c>
      <c r="C183" s="11" t="s">
        <v>533</v>
      </c>
      <c r="D183" s="12"/>
      <c r="E183" s="12" t="s">
        <v>199</v>
      </c>
      <c r="F183" s="13">
        <v>95</v>
      </c>
      <c r="G183" s="14"/>
      <c r="H183" s="15">
        <f t="shared" si="6"/>
        <v>0</v>
      </c>
      <c r="I183" s="16" t="s">
        <v>534</v>
      </c>
    </row>
    <row r="184" spans="1:9" ht="15" customHeight="1" outlineLevel="2">
      <c r="A184" s="5"/>
      <c r="B184" s="10" t="s">
        <v>535</v>
      </c>
      <c r="C184" s="11" t="s">
        <v>536</v>
      </c>
      <c r="D184" s="12"/>
      <c r="E184" s="12" t="s">
        <v>24</v>
      </c>
      <c r="F184" s="13">
        <v>432</v>
      </c>
      <c r="G184" s="14"/>
      <c r="H184" s="15">
        <f t="shared" si="6"/>
        <v>0</v>
      </c>
      <c r="I184" s="16" t="s">
        <v>537</v>
      </c>
    </row>
    <row r="185" spans="1:9" ht="15" customHeight="1" outlineLevel="2">
      <c r="A185" s="5"/>
      <c r="B185" s="10" t="s">
        <v>538</v>
      </c>
      <c r="C185" s="11" t="s">
        <v>539</v>
      </c>
      <c r="D185" s="12" t="s">
        <v>284</v>
      </c>
      <c r="E185" s="12" t="s">
        <v>540</v>
      </c>
      <c r="F185" s="13">
        <v>16</v>
      </c>
      <c r="G185" s="14"/>
      <c r="H185" s="15">
        <f t="shared" si="6"/>
        <v>0</v>
      </c>
      <c r="I185" s="16" t="s">
        <v>541</v>
      </c>
    </row>
    <row r="186" spans="1:9" ht="15" customHeight="1" outlineLevel="2">
      <c r="A186" s="5"/>
      <c r="B186" s="10" t="s">
        <v>542</v>
      </c>
      <c r="C186" s="11" t="s">
        <v>543</v>
      </c>
      <c r="D186" s="12"/>
      <c r="E186" s="12" t="s">
        <v>24</v>
      </c>
      <c r="F186" s="13">
        <v>1650</v>
      </c>
      <c r="G186" s="14"/>
      <c r="H186" s="15">
        <f t="shared" si="6"/>
        <v>0</v>
      </c>
      <c r="I186" s="16" t="s">
        <v>544</v>
      </c>
    </row>
    <row r="187" spans="1:9" ht="15" customHeight="1" outlineLevel="2">
      <c r="A187" s="5"/>
      <c r="B187" s="10" t="s">
        <v>545</v>
      </c>
      <c r="C187" s="11" t="s">
        <v>546</v>
      </c>
      <c r="D187" s="12"/>
      <c r="E187" s="12" t="s">
        <v>191</v>
      </c>
      <c r="F187" s="13">
        <v>30.7</v>
      </c>
      <c r="G187" s="14"/>
      <c r="H187" s="15">
        <f t="shared" si="6"/>
        <v>0</v>
      </c>
      <c r="I187" s="16" t="s">
        <v>547</v>
      </c>
    </row>
    <row r="188" spans="1:9" ht="15" customHeight="1" outlineLevel="2">
      <c r="A188" s="5"/>
      <c r="B188" s="10" t="s">
        <v>548</v>
      </c>
      <c r="C188" s="11" t="s">
        <v>549</v>
      </c>
      <c r="D188" s="12"/>
      <c r="E188" s="12" t="s">
        <v>195</v>
      </c>
      <c r="F188" s="13">
        <v>50.8</v>
      </c>
      <c r="G188" s="14"/>
      <c r="H188" s="15">
        <f t="shared" si="6"/>
        <v>0</v>
      </c>
      <c r="I188" s="16" t="s">
        <v>550</v>
      </c>
    </row>
    <row r="189" spans="1:9" ht="15" customHeight="1" outlineLevel="2">
      <c r="A189" s="5"/>
      <c r="B189" s="10" t="s">
        <v>551</v>
      </c>
      <c r="C189" s="11" t="s">
        <v>552</v>
      </c>
      <c r="D189" s="12"/>
      <c r="E189" s="12" t="s">
        <v>199</v>
      </c>
      <c r="F189" s="13">
        <v>87.5</v>
      </c>
      <c r="G189" s="14"/>
      <c r="H189" s="15">
        <f t="shared" si="6"/>
        <v>0</v>
      </c>
      <c r="I189" s="16" t="s">
        <v>553</v>
      </c>
    </row>
    <row r="190" spans="1:9" ht="15" customHeight="1" outlineLevel="2">
      <c r="A190" s="5"/>
      <c r="B190" s="10" t="s">
        <v>554</v>
      </c>
      <c r="C190" s="11" t="s">
        <v>555</v>
      </c>
      <c r="D190" s="12"/>
      <c r="E190" s="12" t="s">
        <v>24</v>
      </c>
      <c r="F190" s="13">
        <v>400.7</v>
      </c>
      <c r="G190" s="14"/>
      <c r="H190" s="15">
        <f t="shared" si="6"/>
        <v>0</v>
      </c>
      <c r="I190" s="16" t="s">
        <v>556</v>
      </c>
    </row>
    <row r="191" spans="1:9" ht="15" customHeight="1" outlineLevel="2">
      <c r="A191" s="5"/>
      <c r="B191" s="10" t="s">
        <v>557</v>
      </c>
      <c r="C191" s="11" t="s">
        <v>558</v>
      </c>
      <c r="D191" s="12"/>
      <c r="E191" s="12" t="s">
        <v>24</v>
      </c>
      <c r="F191" s="13">
        <v>1525</v>
      </c>
      <c r="G191" s="14"/>
      <c r="H191" s="15">
        <f t="shared" si="6"/>
        <v>0</v>
      </c>
      <c r="I191" s="16" t="s">
        <v>559</v>
      </c>
    </row>
    <row r="192" spans="1:9" ht="15" customHeight="1" outlineLevel="2">
      <c r="A192" s="5"/>
      <c r="B192" s="10" t="s">
        <v>560</v>
      </c>
      <c r="C192" s="11" t="s">
        <v>561</v>
      </c>
      <c r="D192" s="12"/>
      <c r="E192" s="12" t="s">
        <v>191</v>
      </c>
      <c r="F192" s="13">
        <v>31</v>
      </c>
      <c r="G192" s="14"/>
      <c r="H192" s="15">
        <f t="shared" si="6"/>
        <v>0</v>
      </c>
      <c r="I192" s="16" t="s">
        <v>562</v>
      </c>
    </row>
    <row r="193" spans="1:9" ht="15" customHeight="1" outlineLevel="2">
      <c r="A193" s="5"/>
      <c r="B193" s="10" t="s">
        <v>563</v>
      </c>
      <c r="C193" s="11" t="s">
        <v>564</v>
      </c>
      <c r="D193" s="12"/>
      <c r="E193" s="12" t="s">
        <v>195</v>
      </c>
      <c r="F193" s="13">
        <v>52.8</v>
      </c>
      <c r="G193" s="14"/>
      <c r="H193" s="15">
        <f t="shared" si="6"/>
        <v>0</v>
      </c>
      <c r="I193" s="16" t="s">
        <v>565</v>
      </c>
    </row>
    <row r="194" spans="1:9" ht="15" customHeight="1" outlineLevel="2">
      <c r="A194" s="5"/>
      <c r="B194" s="10" t="s">
        <v>566</v>
      </c>
      <c r="C194" s="11" t="s">
        <v>567</v>
      </c>
      <c r="D194" s="12"/>
      <c r="E194" s="12" t="s">
        <v>199</v>
      </c>
      <c r="F194" s="13">
        <v>94.3</v>
      </c>
      <c r="G194" s="14"/>
      <c r="H194" s="15">
        <f t="shared" si="6"/>
        <v>0</v>
      </c>
      <c r="I194" s="16" t="s">
        <v>568</v>
      </c>
    </row>
    <row r="195" spans="1:9" ht="15" customHeight="1" outlineLevel="2">
      <c r="A195" s="5"/>
      <c r="B195" s="10" t="s">
        <v>569</v>
      </c>
      <c r="C195" s="11" t="s">
        <v>570</v>
      </c>
      <c r="D195" s="12"/>
      <c r="E195" s="12" t="s">
        <v>24</v>
      </c>
      <c r="F195" s="13">
        <v>436.5</v>
      </c>
      <c r="G195" s="14"/>
      <c r="H195" s="15">
        <f t="shared" si="6"/>
        <v>0</v>
      </c>
      <c r="I195" s="16" t="s">
        <v>571</v>
      </c>
    </row>
    <row r="196" spans="1:9" ht="15" customHeight="1" outlineLevel="2">
      <c r="A196" s="5"/>
      <c r="B196" s="10" t="s">
        <v>572</v>
      </c>
      <c r="C196" s="11" t="s">
        <v>573</v>
      </c>
      <c r="D196" s="12"/>
      <c r="E196" s="12" t="s">
        <v>24</v>
      </c>
      <c r="F196" s="13">
        <v>1683</v>
      </c>
      <c r="G196" s="14"/>
      <c r="H196" s="15">
        <f t="shared" si="6"/>
        <v>0</v>
      </c>
      <c r="I196" s="16" t="s">
        <v>574</v>
      </c>
    </row>
    <row r="197" spans="1:9" ht="15" customHeight="1" outlineLevel="2">
      <c r="A197" s="5"/>
      <c r="B197" s="10" t="s">
        <v>575</v>
      </c>
      <c r="C197" s="11" t="s">
        <v>576</v>
      </c>
      <c r="D197" s="12"/>
      <c r="E197" s="12" t="s">
        <v>24</v>
      </c>
      <c r="F197" s="13">
        <v>436</v>
      </c>
      <c r="G197" s="14"/>
      <c r="H197" s="15">
        <f t="shared" si="6"/>
        <v>0</v>
      </c>
      <c r="I197" s="16" t="s">
        <v>577</v>
      </c>
    </row>
    <row r="198" spans="1:9" ht="15" customHeight="1" outlineLevel="2">
      <c r="A198" s="5"/>
      <c r="B198" s="10" t="s">
        <v>578</v>
      </c>
      <c r="C198" s="11" t="s">
        <v>579</v>
      </c>
      <c r="D198" s="12"/>
      <c r="E198" s="12" t="s">
        <v>24</v>
      </c>
      <c r="F198" s="13">
        <v>1663</v>
      </c>
      <c r="G198" s="14"/>
      <c r="H198" s="15">
        <f t="shared" si="6"/>
        <v>0</v>
      </c>
      <c r="I198" s="16" t="s">
        <v>580</v>
      </c>
    </row>
    <row r="199" spans="1:9" ht="15" customHeight="1" outlineLevel="2">
      <c r="A199" s="5"/>
      <c r="B199" s="10" t="s">
        <v>581</v>
      </c>
      <c r="C199" s="11" t="s">
        <v>582</v>
      </c>
      <c r="D199" s="12"/>
      <c r="E199" s="12" t="s">
        <v>195</v>
      </c>
      <c r="F199" s="13">
        <v>42.5</v>
      </c>
      <c r="G199" s="14"/>
      <c r="H199" s="15">
        <f t="shared" ref="H199:H208" si="7">F199*G199</f>
        <v>0</v>
      </c>
      <c r="I199" s="16" t="s">
        <v>583</v>
      </c>
    </row>
    <row r="200" spans="1:9" ht="15" customHeight="1" outlineLevel="2">
      <c r="A200" s="5"/>
      <c r="B200" s="10" t="s">
        <v>584</v>
      </c>
      <c r="C200" s="11" t="s">
        <v>585</v>
      </c>
      <c r="D200" s="12"/>
      <c r="E200" s="12" t="s">
        <v>195</v>
      </c>
      <c r="F200" s="13">
        <v>71.400000000000006</v>
      </c>
      <c r="G200" s="14"/>
      <c r="H200" s="15">
        <f t="shared" si="7"/>
        <v>0</v>
      </c>
      <c r="I200" s="16" t="s">
        <v>586</v>
      </c>
    </row>
    <row r="201" spans="1:9" ht="15" customHeight="1" outlineLevel="2">
      <c r="A201" s="5"/>
      <c r="B201" s="10" t="s">
        <v>587</v>
      </c>
      <c r="C201" s="11" t="s">
        <v>588</v>
      </c>
      <c r="D201" s="12"/>
      <c r="E201" s="12" t="s">
        <v>17</v>
      </c>
      <c r="F201" s="13">
        <v>134</v>
      </c>
      <c r="G201" s="14"/>
      <c r="H201" s="15">
        <f t="shared" si="7"/>
        <v>0</v>
      </c>
      <c r="I201" s="16" t="s">
        <v>589</v>
      </c>
    </row>
    <row r="202" spans="1:9" ht="15" customHeight="1" outlineLevel="2">
      <c r="A202" s="5"/>
      <c r="B202" s="10" t="s">
        <v>590</v>
      </c>
      <c r="C202" s="11" t="s">
        <v>591</v>
      </c>
      <c r="D202" s="12"/>
      <c r="E202" s="12" t="s">
        <v>24</v>
      </c>
      <c r="F202" s="13">
        <v>607</v>
      </c>
      <c r="G202" s="14"/>
      <c r="H202" s="15">
        <f t="shared" si="7"/>
        <v>0</v>
      </c>
      <c r="I202" s="16" t="s">
        <v>592</v>
      </c>
    </row>
    <row r="203" spans="1:9" ht="15" customHeight="1" outlineLevel="2">
      <c r="A203" s="5"/>
      <c r="B203" s="10" t="s">
        <v>593</v>
      </c>
      <c r="C203" s="11" t="s">
        <v>594</v>
      </c>
      <c r="D203" s="12"/>
      <c r="E203" s="12" t="s">
        <v>24</v>
      </c>
      <c r="F203" s="13">
        <v>2350</v>
      </c>
      <c r="G203" s="14"/>
      <c r="H203" s="15">
        <f t="shared" si="7"/>
        <v>0</v>
      </c>
      <c r="I203" s="16" t="s">
        <v>595</v>
      </c>
    </row>
    <row r="204" spans="1:9" ht="15" customHeight="1" outlineLevel="2">
      <c r="A204" s="5"/>
      <c r="B204" s="10" t="s">
        <v>596</v>
      </c>
      <c r="C204" s="11" t="s">
        <v>597</v>
      </c>
      <c r="D204" s="12"/>
      <c r="E204" s="12" t="s">
        <v>191</v>
      </c>
      <c r="F204" s="13">
        <v>18.8</v>
      </c>
      <c r="G204" s="14"/>
      <c r="H204" s="15">
        <f t="shared" si="7"/>
        <v>0</v>
      </c>
      <c r="I204" s="16" t="s">
        <v>598</v>
      </c>
    </row>
    <row r="205" spans="1:9" ht="15" customHeight="1" outlineLevel="2">
      <c r="A205" s="5"/>
      <c r="B205" s="10" t="s">
        <v>599</v>
      </c>
      <c r="C205" s="11" t="s">
        <v>600</v>
      </c>
      <c r="D205" s="12"/>
      <c r="E205" s="12" t="s">
        <v>195</v>
      </c>
      <c r="F205" s="13">
        <v>26.9</v>
      </c>
      <c r="G205" s="14"/>
      <c r="H205" s="15">
        <f t="shared" si="7"/>
        <v>0</v>
      </c>
      <c r="I205" s="16" t="s">
        <v>601</v>
      </c>
    </row>
    <row r="206" spans="1:9" ht="15" customHeight="1" outlineLevel="2">
      <c r="A206" s="5"/>
      <c r="B206" s="10" t="s">
        <v>602</v>
      </c>
      <c r="C206" s="11" t="s">
        <v>603</v>
      </c>
      <c r="D206" s="12"/>
      <c r="E206" s="12" t="s">
        <v>199</v>
      </c>
      <c r="F206" s="13">
        <v>40.200000000000003</v>
      </c>
      <c r="G206" s="14"/>
      <c r="H206" s="15">
        <f t="shared" si="7"/>
        <v>0</v>
      </c>
      <c r="I206" s="16" t="s">
        <v>604</v>
      </c>
    </row>
    <row r="207" spans="1:9" ht="15" customHeight="1" outlineLevel="2">
      <c r="A207" s="5"/>
      <c r="B207" s="10" t="s">
        <v>605</v>
      </c>
      <c r="C207" s="11" t="s">
        <v>606</v>
      </c>
      <c r="D207" s="12"/>
      <c r="E207" s="12" t="s">
        <v>24</v>
      </c>
      <c r="F207" s="13">
        <v>161.5</v>
      </c>
      <c r="G207" s="14"/>
      <c r="H207" s="15">
        <f t="shared" si="7"/>
        <v>0</v>
      </c>
      <c r="I207" s="16" t="s">
        <v>607</v>
      </c>
    </row>
    <row r="208" spans="1:9" ht="11.45" customHeight="1">
      <c r="A208" s="5"/>
      <c r="B208" s="10" t="s">
        <v>608</v>
      </c>
      <c r="C208" s="11" t="s">
        <v>609</v>
      </c>
      <c r="D208" s="12"/>
      <c r="E208" s="12" t="s">
        <v>24</v>
      </c>
      <c r="F208" s="13">
        <v>568</v>
      </c>
      <c r="G208" s="14"/>
      <c r="H208" s="15">
        <f t="shared" si="7"/>
        <v>0</v>
      </c>
      <c r="I208" s="16" t="s">
        <v>610</v>
      </c>
    </row>
  </sheetData>
  <mergeCells count="11">
    <mergeCell ref="B70:I70"/>
    <mergeCell ref="F8:G8"/>
    <mergeCell ref="F9:G9"/>
    <mergeCell ref="B11:I11"/>
    <mergeCell ref="B12:I12"/>
    <mergeCell ref="A2:I2"/>
    <mergeCell ref="A3:I4"/>
    <mergeCell ref="A5:I5"/>
    <mergeCell ref="B13:I13"/>
    <mergeCell ref="B63:I63"/>
    <mergeCell ref="A6:I6"/>
  </mergeCells>
  <hyperlinks>
    <hyperlink ref="C36" r:id="rId1" xr:uid="{00000000-0004-0000-0000-000000000000}"/>
    <hyperlink ref="C38" r:id="rId2" xr:uid="{00000000-0004-0000-0000-000001000000}"/>
    <hyperlink ref="C37" r:id="rId3" xr:uid="{00000000-0004-0000-0000-000002000000}"/>
    <hyperlink ref="C120" r:id="rId4" xr:uid="{00000000-0004-0000-0000-000003000000}"/>
    <hyperlink ref="C66" r:id="rId5" xr:uid="{00000000-0004-0000-0000-000004000000}"/>
    <hyperlink ref="C14" r:id="rId6" xr:uid="{00000000-0004-0000-0000-000005000000}"/>
    <hyperlink ref="C15" r:id="rId7" xr:uid="{00000000-0004-0000-0000-000006000000}"/>
    <hyperlink ref="C18" r:id="rId8" xr:uid="{00000000-0004-0000-0000-000007000000}"/>
    <hyperlink ref="C19" r:id="rId9" xr:uid="{00000000-0004-0000-0000-000008000000}"/>
    <hyperlink ref="C23" r:id="rId10" xr:uid="{00000000-0004-0000-0000-000009000000}"/>
    <hyperlink ref="C24" r:id="rId11" xr:uid="{00000000-0004-0000-0000-00000A000000}"/>
    <hyperlink ref="C28" r:id="rId12" xr:uid="{00000000-0004-0000-0000-00000B000000}"/>
    <hyperlink ref="C29" r:id="rId13" xr:uid="{00000000-0004-0000-0000-00000C000000}"/>
    <hyperlink ref="C32" r:id="rId14" xr:uid="{00000000-0004-0000-0000-00000D000000}"/>
    <hyperlink ref="C33" r:id="rId15" xr:uid="{00000000-0004-0000-0000-00000E000000}"/>
    <hyperlink ref="C39" r:id="rId16" xr:uid="{00000000-0004-0000-0000-00000F000000}"/>
    <hyperlink ref="C40" r:id="rId17" xr:uid="{00000000-0004-0000-0000-000010000000}"/>
    <hyperlink ref="C44" r:id="rId18" xr:uid="{00000000-0004-0000-0000-000011000000}"/>
    <hyperlink ref="C45" r:id="rId19" xr:uid="{00000000-0004-0000-0000-000012000000}"/>
    <hyperlink ref="C51" r:id="rId20" xr:uid="{00000000-0004-0000-0000-000013000000}"/>
    <hyperlink ref="C52" r:id="rId21" xr:uid="{00000000-0004-0000-0000-000014000000}"/>
    <hyperlink ref="C55" r:id="rId22" xr:uid="{00000000-0004-0000-0000-000015000000}"/>
    <hyperlink ref="C56" r:id="rId23" xr:uid="{00000000-0004-0000-0000-000016000000}"/>
    <hyperlink ref="C59" r:id="rId24" xr:uid="{00000000-0004-0000-0000-000017000000}"/>
    <hyperlink ref="C60" r:id="rId25" xr:uid="{00000000-0004-0000-0000-000018000000}"/>
    <hyperlink ref="C102" r:id="rId26" xr:uid="{00000000-0004-0000-0000-000019000000}"/>
    <hyperlink ref="C119" r:id="rId27" xr:uid="{00000000-0004-0000-0000-00001A000000}"/>
    <hyperlink ref="C197" r:id="rId28" xr:uid="{00000000-0004-0000-0000-00001B000000}"/>
    <hyperlink ref="C198" r:id="rId29" xr:uid="{00000000-0004-0000-0000-00001C000000}"/>
    <hyperlink ref="C42" r:id="rId30" xr:uid="{00000000-0004-0000-0000-00001D000000}"/>
    <hyperlink ref="C41" r:id="rId31" xr:uid="{00000000-0004-0000-0000-00001E000000}"/>
    <hyperlink ref="C25" r:id="rId32" xr:uid="{00000000-0004-0000-0000-00001F000000}"/>
    <hyperlink ref="C27" r:id="rId33" xr:uid="{00000000-0004-0000-0000-000020000000}"/>
    <hyperlink ref="C26" r:id="rId34" xr:uid="{00000000-0004-0000-0000-000021000000}"/>
    <hyperlink ref="C50" r:id="rId35" xr:uid="{00000000-0004-0000-0000-000022000000}"/>
    <hyperlink ref="C49" r:id="rId36" xr:uid="{00000000-0004-0000-0000-000023000000}"/>
    <hyperlink ref="C35" r:id="rId37" xr:uid="{00000000-0004-0000-0000-000024000000}"/>
    <hyperlink ref="C34" r:id="rId38" xr:uid="{00000000-0004-0000-0000-000025000000}"/>
    <hyperlink ref="C17" r:id="rId39" xr:uid="{00000000-0004-0000-0000-000026000000}"/>
    <hyperlink ref="C16" r:id="rId40" xr:uid="{00000000-0004-0000-0000-000027000000}"/>
    <hyperlink ref="C62" r:id="rId41" xr:uid="{00000000-0004-0000-0000-000028000000}"/>
    <hyperlink ref="C61" r:id="rId42" xr:uid="{00000000-0004-0000-0000-000029000000}"/>
    <hyperlink ref="C108" r:id="rId43" xr:uid="{00000000-0004-0000-0000-00002A000000}"/>
    <hyperlink ref="C109" r:id="rId44" xr:uid="{00000000-0004-0000-0000-00002B000000}"/>
    <hyperlink ref="C110" r:id="rId45" xr:uid="{00000000-0004-0000-0000-00002C000000}"/>
    <hyperlink ref="C111" r:id="rId46" xr:uid="{00000000-0004-0000-0000-00002D000000}"/>
    <hyperlink ref="C112" r:id="rId47" xr:uid="{00000000-0004-0000-0000-00002E000000}"/>
    <hyperlink ref="C53" r:id="rId48" xr:uid="{00000000-0004-0000-0000-00002F000000}"/>
    <hyperlink ref="C54" r:id="rId49" xr:uid="{00000000-0004-0000-0000-000030000000}"/>
    <hyperlink ref="C57" r:id="rId50" xr:uid="{00000000-0004-0000-0000-000031000000}"/>
    <hyperlink ref="C58" r:id="rId51" xr:uid="{00000000-0004-0000-0000-000032000000}"/>
    <hyperlink ref="C47" r:id="rId52" xr:uid="{00000000-0004-0000-0000-000033000000}"/>
    <hyperlink ref="C46" r:id="rId53" xr:uid="{00000000-0004-0000-0000-000034000000}"/>
    <hyperlink ref="C48" r:id="rId54" xr:uid="{00000000-0004-0000-0000-000035000000}"/>
    <hyperlink ref="C132" r:id="rId55" xr:uid="{00000000-0004-0000-0000-000036000000}"/>
    <hyperlink ref="C101" r:id="rId56" xr:uid="{00000000-0004-0000-0000-000037000000}"/>
    <hyperlink ref="C127" r:id="rId57" xr:uid="{00000000-0004-0000-0000-000038000000}"/>
    <hyperlink ref="C121" r:id="rId58" xr:uid="{00000000-0004-0000-0000-000039000000}"/>
    <hyperlink ref="C185" r:id="rId59" xr:uid="{00000000-0004-0000-0000-00003A000000}"/>
    <hyperlink ref="C146" r:id="rId60" xr:uid="{00000000-0004-0000-0000-00003B000000}"/>
    <hyperlink ref="C96" r:id="rId61" xr:uid="{00000000-0004-0000-0000-00003C000000}"/>
    <hyperlink ref="C67" r:id="rId62" xr:uid="{00000000-0004-0000-0000-00003D000000}"/>
    <hyperlink ref="C64" r:id="rId63" xr:uid="{00000000-0004-0000-0000-00003E000000}"/>
    <hyperlink ref="C68" r:id="rId64" xr:uid="{00000000-0004-0000-0000-00003F000000}"/>
    <hyperlink ref="C65" r:id="rId65" xr:uid="{00000000-0004-0000-0000-000040000000}"/>
    <hyperlink ref="C21" r:id="rId66" xr:uid="{00000000-0004-0000-0000-000041000000}"/>
    <hyperlink ref="C22" r:id="rId67" xr:uid="{00000000-0004-0000-0000-000042000000}"/>
    <hyperlink ref="C173" r:id="rId68" xr:uid="{00000000-0004-0000-0000-000043000000}"/>
    <hyperlink ref="C174" r:id="rId69" xr:uid="{00000000-0004-0000-0000-000044000000}"/>
    <hyperlink ref="C145" r:id="rId70" xr:uid="{00000000-0004-0000-0000-000045000000}"/>
    <hyperlink ref="C135" r:id="rId71" xr:uid="{00000000-0004-0000-0000-000046000000}"/>
    <hyperlink ref="C136" r:id="rId72" xr:uid="{00000000-0004-0000-0000-000047000000}"/>
    <hyperlink ref="C137" r:id="rId73" xr:uid="{00000000-0004-0000-0000-000048000000}"/>
    <hyperlink ref="C138" r:id="rId74" xr:uid="{00000000-0004-0000-0000-000049000000}"/>
    <hyperlink ref="C139" r:id="rId75" xr:uid="{00000000-0004-0000-0000-00004A000000}"/>
    <hyperlink ref="C192" r:id="rId76" xr:uid="{00000000-0004-0000-0000-00004B000000}"/>
    <hyperlink ref="C193" r:id="rId77" xr:uid="{00000000-0004-0000-0000-00004C000000}"/>
    <hyperlink ref="C194" r:id="rId78" xr:uid="{00000000-0004-0000-0000-00004D000000}"/>
    <hyperlink ref="C195" r:id="rId79" xr:uid="{00000000-0004-0000-0000-00004E000000}"/>
    <hyperlink ref="C196" r:id="rId80" xr:uid="{00000000-0004-0000-0000-00004F000000}"/>
    <hyperlink ref="C147" r:id="rId81" xr:uid="{00000000-0004-0000-0000-000050000000}"/>
    <hyperlink ref="C148" r:id="rId82" xr:uid="{00000000-0004-0000-0000-000051000000}"/>
    <hyperlink ref="C149" r:id="rId83" xr:uid="{00000000-0004-0000-0000-000052000000}"/>
    <hyperlink ref="C150" r:id="rId84" xr:uid="{00000000-0004-0000-0000-000053000000}"/>
    <hyperlink ref="C151" r:id="rId85" xr:uid="{00000000-0004-0000-0000-000054000000}"/>
    <hyperlink ref="C128" r:id="rId86" xr:uid="{00000000-0004-0000-0000-000055000000}"/>
    <hyperlink ref="C129" r:id="rId87" xr:uid="{00000000-0004-0000-0000-000056000000}"/>
    <hyperlink ref="C130" r:id="rId88" xr:uid="{00000000-0004-0000-0000-000057000000}"/>
    <hyperlink ref="C131" r:id="rId89" xr:uid="{00000000-0004-0000-0000-000058000000}"/>
    <hyperlink ref="C133" r:id="rId90" xr:uid="{00000000-0004-0000-0000-000059000000}"/>
    <hyperlink ref="C134" r:id="rId91" xr:uid="{00000000-0004-0000-0000-00005A000000}"/>
    <hyperlink ref="C191" r:id="rId92" xr:uid="{00000000-0004-0000-0000-00005B000000}"/>
    <hyperlink ref="C189" r:id="rId93" xr:uid="{00000000-0004-0000-0000-00005C000000}"/>
    <hyperlink ref="C118" r:id="rId94" xr:uid="{00000000-0004-0000-0000-00005D000000}"/>
    <hyperlink ref="C187" r:id="rId95" xr:uid="{00000000-0004-0000-0000-00005E000000}"/>
    <hyperlink ref="C188" r:id="rId96" xr:uid="{00000000-0004-0000-0000-00005F000000}"/>
    <hyperlink ref="C190" r:id="rId97" xr:uid="{00000000-0004-0000-0000-000060000000}"/>
    <hyperlink ref="C30" r:id="rId98" xr:uid="{00000000-0004-0000-0000-000061000000}"/>
    <hyperlink ref="C31" r:id="rId99" xr:uid="{00000000-0004-0000-0000-000062000000}"/>
    <hyperlink ref="C69" r:id="rId100" xr:uid="{00000000-0004-0000-0000-000063000000}"/>
    <hyperlink ref="C204" r:id="rId101" xr:uid="{00000000-0004-0000-0000-000064000000}"/>
    <hyperlink ref="C205" r:id="rId102" xr:uid="{00000000-0004-0000-0000-000065000000}"/>
    <hyperlink ref="C206" r:id="rId103" xr:uid="{00000000-0004-0000-0000-000066000000}"/>
    <hyperlink ref="C207" r:id="rId104" xr:uid="{00000000-0004-0000-0000-000067000000}"/>
    <hyperlink ref="C208" r:id="rId105" xr:uid="{00000000-0004-0000-0000-000068000000}"/>
    <hyperlink ref="C20" r:id="rId106" xr:uid="{00000000-0004-0000-0000-000069000000}"/>
    <hyperlink ref="C76" r:id="rId107" xr:uid="{00000000-0004-0000-0000-00006A000000}"/>
    <hyperlink ref="C78" r:id="rId108" xr:uid="{00000000-0004-0000-0000-00006B000000}"/>
    <hyperlink ref="C79" r:id="rId109" xr:uid="{00000000-0004-0000-0000-00006C000000}"/>
    <hyperlink ref="C80" r:id="rId110" xr:uid="{00000000-0004-0000-0000-00006D000000}"/>
    <hyperlink ref="C81" r:id="rId111" xr:uid="{00000000-0004-0000-0000-00006E000000}"/>
    <hyperlink ref="C83" r:id="rId112" xr:uid="{00000000-0004-0000-0000-00006F000000}"/>
    <hyperlink ref="C84" r:id="rId113" xr:uid="{00000000-0004-0000-0000-000070000000}"/>
    <hyperlink ref="C85" r:id="rId114" xr:uid="{00000000-0004-0000-0000-000071000000}"/>
    <hyperlink ref="C86" r:id="rId115" xr:uid="{00000000-0004-0000-0000-000072000000}"/>
    <hyperlink ref="C88" r:id="rId116" xr:uid="{00000000-0004-0000-0000-000073000000}"/>
    <hyperlink ref="C89" r:id="rId117" xr:uid="{00000000-0004-0000-0000-000074000000}"/>
    <hyperlink ref="C90" r:id="rId118" xr:uid="{00000000-0004-0000-0000-000075000000}"/>
    <hyperlink ref="C98" r:id="rId119" xr:uid="{00000000-0004-0000-0000-000076000000}"/>
    <hyperlink ref="C100" r:id="rId120" xr:uid="{00000000-0004-0000-0000-000077000000}"/>
    <hyperlink ref="C103" r:id="rId121" xr:uid="{00000000-0004-0000-0000-000078000000}"/>
    <hyperlink ref="C105" r:id="rId122" xr:uid="{00000000-0004-0000-0000-000079000000}"/>
    <hyperlink ref="C106" r:id="rId123" xr:uid="{00000000-0004-0000-0000-00007A000000}"/>
    <hyperlink ref="C107" r:id="rId124" xr:uid="{00000000-0004-0000-0000-00007B000000}"/>
    <hyperlink ref="C113" r:id="rId125" xr:uid="{00000000-0004-0000-0000-00007C000000}"/>
    <hyperlink ref="C115" r:id="rId126" xr:uid="{00000000-0004-0000-0000-00007D000000}"/>
    <hyperlink ref="C116" r:id="rId127" xr:uid="{00000000-0004-0000-0000-00007E000000}"/>
    <hyperlink ref="C117" r:id="rId128" xr:uid="{00000000-0004-0000-0000-00007F000000}"/>
    <hyperlink ref="C140" r:id="rId129" xr:uid="{00000000-0004-0000-0000-000080000000}"/>
    <hyperlink ref="C153" r:id="rId130" xr:uid="{00000000-0004-0000-0000-000081000000}"/>
    <hyperlink ref="C158" r:id="rId131" xr:uid="{00000000-0004-0000-0000-000082000000}"/>
    <hyperlink ref="C163" r:id="rId132" xr:uid="{00000000-0004-0000-0000-000083000000}"/>
    <hyperlink ref="C168" r:id="rId133" xr:uid="{00000000-0004-0000-0000-000084000000}"/>
    <hyperlink ref="C181" r:id="rId134" xr:uid="{00000000-0004-0000-0000-000085000000}"/>
    <hyperlink ref="C199" r:id="rId135" xr:uid="{00000000-0004-0000-0000-000086000000}"/>
    <hyperlink ref="C142" r:id="rId136" xr:uid="{00000000-0004-0000-0000-000087000000}"/>
    <hyperlink ref="C143" r:id="rId137" xr:uid="{00000000-0004-0000-0000-000088000000}"/>
    <hyperlink ref="C144" r:id="rId138" xr:uid="{00000000-0004-0000-0000-000089000000}"/>
    <hyperlink ref="C155" r:id="rId139" xr:uid="{00000000-0004-0000-0000-00008A000000}"/>
    <hyperlink ref="C156" r:id="rId140" xr:uid="{00000000-0004-0000-0000-00008B000000}"/>
    <hyperlink ref="C157" r:id="rId141" xr:uid="{00000000-0004-0000-0000-00008C000000}"/>
    <hyperlink ref="C160" r:id="rId142" xr:uid="{00000000-0004-0000-0000-00008D000000}"/>
    <hyperlink ref="C161" r:id="rId143" xr:uid="{00000000-0004-0000-0000-00008E000000}"/>
    <hyperlink ref="C162" r:id="rId144" xr:uid="{00000000-0004-0000-0000-00008F000000}"/>
    <hyperlink ref="C165" r:id="rId145" xr:uid="{00000000-0004-0000-0000-000090000000}"/>
    <hyperlink ref="C166" r:id="rId146" xr:uid="{00000000-0004-0000-0000-000091000000}"/>
    <hyperlink ref="C167" r:id="rId147" xr:uid="{00000000-0004-0000-0000-000092000000}"/>
    <hyperlink ref="C170" r:id="rId148" xr:uid="{00000000-0004-0000-0000-000093000000}"/>
    <hyperlink ref="C171" r:id="rId149" xr:uid="{00000000-0004-0000-0000-000094000000}"/>
    <hyperlink ref="C172" r:id="rId150" xr:uid="{00000000-0004-0000-0000-000095000000}"/>
    <hyperlink ref="C178" r:id="rId151" xr:uid="{00000000-0004-0000-0000-000096000000}"/>
    <hyperlink ref="C179" r:id="rId152" xr:uid="{00000000-0004-0000-0000-000097000000}"/>
    <hyperlink ref="C180" r:id="rId153" xr:uid="{00000000-0004-0000-0000-000098000000}"/>
    <hyperlink ref="C183" r:id="rId154" xr:uid="{00000000-0004-0000-0000-000099000000}"/>
    <hyperlink ref="C184" r:id="rId155" xr:uid="{00000000-0004-0000-0000-00009A000000}"/>
    <hyperlink ref="C186" r:id="rId156" xr:uid="{00000000-0004-0000-0000-00009B000000}"/>
    <hyperlink ref="C201" r:id="rId157" xr:uid="{00000000-0004-0000-0000-00009C000000}"/>
    <hyperlink ref="C202" r:id="rId158" xr:uid="{00000000-0004-0000-0000-00009D000000}"/>
    <hyperlink ref="C203" r:id="rId159" xr:uid="{00000000-0004-0000-0000-00009E000000}"/>
    <hyperlink ref="C91" r:id="rId160" xr:uid="{00000000-0004-0000-0000-00009F000000}"/>
    <hyperlink ref="C93" r:id="rId161" xr:uid="{00000000-0004-0000-0000-0000A0000000}"/>
    <hyperlink ref="C94" r:id="rId162" xr:uid="{00000000-0004-0000-0000-0000A1000000}"/>
    <hyperlink ref="C95" r:id="rId163" xr:uid="{00000000-0004-0000-0000-0000A2000000}"/>
    <hyperlink ref="C99" r:id="rId164" xr:uid="{00000000-0004-0000-0000-0000A3000000}"/>
    <hyperlink ref="C152" r:id="rId165" xr:uid="{00000000-0004-0000-0000-0000A4000000}"/>
    <hyperlink ref="C175" r:id="rId166" xr:uid="{00000000-0004-0000-0000-0000A5000000}"/>
    <hyperlink ref="C176" r:id="rId167" xr:uid="{00000000-0004-0000-0000-0000A6000000}"/>
    <hyperlink ref="C122" r:id="rId168" xr:uid="{00000000-0004-0000-0000-0000A7000000}"/>
    <hyperlink ref="C124" r:id="rId169" xr:uid="{00000000-0004-0000-0000-0000A8000000}"/>
    <hyperlink ref="C125" r:id="rId170" xr:uid="{00000000-0004-0000-0000-0000A9000000}"/>
    <hyperlink ref="C126" r:id="rId171" xr:uid="{00000000-0004-0000-0000-0000AA000000}"/>
    <hyperlink ref="C77" r:id="rId172" xr:uid="{00000000-0004-0000-0000-0000AB000000}"/>
    <hyperlink ref="C82" r:id="rId173" xr:uid="{00000000-0004-0000-0000-0000AC000000}"/>
    <hyperlink ref="C87" r:id="rId174" xr:uid="{00000000-0004-0000-0000-0000AD000000}"/>
    <hyperlink ref="C92" r:id="rId175" xr:uid="{00000000-0004-0000-0000-0000AE000000}"/>
    <hyperlink ref="C97" r:id="rId176" xr:uid="{00000000-0004-0000-0000-0000AF000000}"/>
    <hyperlink ref="C104" r:id="rId177" xr:uid="{00000000-0004-0000-0000-0000B0000000}"/>
    <hyperlink ref="C114" r:id="rId178" xr:uid="{00000000-0004-0000-0000-0000B1000000}"/>
    <hyperlink ref="C123" r:id="rId179" xr:uid="{00000000-0004-0000-0000-0000B2000000}"/>
    <hyperlink ref="C141" r:id="rId180" xr:uid="{00000000-0004-0000-0000-0000B3000000}"/>
    <hyperlink ref="C154" r:id="rId181" xr:uid="{00000000-0004-0000-0000-0000B4000000}"/>
    <hyperlink ref="C159" r:id="rId182" xr:uid="{00000000-0004-0000-0000-0000B5000000}"/>
    <hyperlink ref="C164" r:id="rId183" xr:uid="{00000000-0004-0000-0000-0000B6000000}"/>
    <hyperlink ref="C169" r:id="rId184" xr:uid="{00000000-0004-0000-0000-0000B7000000}"/>
    <hyperlink ref="C177" r:id="rId185" xr:uid="{00000000-0004-0000-0000-0000B8000000}"/>
    <hyperlink ref="C182" r:id="rId186" xr:uid="{00000000-0004-0000-0000-0000B9000000}"/>
    <hyperlink ref="C200" r:id="rId187" xr:uid="{00000000-0004-0000-0000-0000BA000000}"/>
    <hyperlink ref="C71" r:id="rId188" xr:uid="{00000000-0004-0000-0000-0000BB000000}"/>
    <hyperlink ref="C72" r:id="rId189" xr:uid="{00000000-0004-0000-0000-0000BC000000}"/>
    <hyperlink ref="C73" r:id="rId190" xr:uid="{00000000-0004-0000-0000-0000BD000000}"/>
    <hyperlink ref="C74" r:id="rId191" xr:uid="{00000000-0004-0000-0000-0000BE000000}"/>
    <hyperlink ref="C75" r:id="rId192" xr:uid="{00000000-0004-0000-0000-0000BF000000}"/>
    <hyperlink ref="C43" r:id="rId193" xr:uid="{00000000-0004-0000-0000-0000C0000000}"/>
  </hyperlinks>
  <pageMargins left="0.39370078740157483" right="0.39370078740157483" top="0.39370078740157483" bottom="0.39370078740157483" header="0" footer="0"/>
  <pageSetup paperSize="9" fitToHeight="0" pageOrder="overThenDown" orientation="portrait"/>
  <drawing r:id="rId1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dcterms:created xsi:type="dcterms:W3CDTF">2025-12-05T13:50:34Z</dcterms:created>
  <dcterms:modified xsi:type="dcterms:W3CDTF">2025-12-08T07:22:22Z</dcterms:modified>
</cp:coreProperties>
</file>